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r\Desktop\"/>
    </mc:Choice>
  </mc:AlternateContent>
  <bookViews>
    <workbookView xWindow="0" yWindow="0" windowWidth="28800" windowHeight="12030"/>
  </bookViews>
  <sheets>
    <sheet name="Schnittstellenliste" sheetId="1" r:id="rId1"/>
    <sheet name="Datenstrukturen" sheetId="2" r:id="rId2"/>
    <sheet name="Responsecode" sheetId="7" r:id="rId3"/>
    <sheet name="Änderungen" sheetId="8" r:id="rId4"/>
  </sheets>
  <definedNames>
    <definedName name="_xlnm._FilterDatabase" localSheetId="3" hidden="1">Änderungen!$A$1:$D$89</definedName>
    <definedName name="_xlnm._FilterDatabase" localSheetId="1" hidden="1">Datenstrukturen!$A$2:$CU$178</definedName>
    <definedName name="_xlnm._FilterDatabase" localSheetId="2" hidden="1">Responsecode!$A$1:$BW$130</definedName>
    <definedName name="_xlnm._FilterDatabase" localSheetId="0" hidden="1">Schnittstellenliste!$A$1:$M$151</definedName>
    <definedName name="_xlnm.Print_Area" localSheetId="3">Änderungen!$A$1:$D$2</definedName>
    <definedName name="_xlnm.Print_Area" localSheetId="1">Datenstrukturen!$A$1:$CU$170</definedName>
    <definedName name="_xlnm.Print_Area" localSheetId="2">Responsecode!$A$1:$BU$100</definedName>
    <definedName name="_xlnm.Print_Area" localSheetId="0">Schnittstellenliste!$A$1:$M$147</definedName>
    <definedName name="_xlnm.Print_Titles" localSheetId="3">Änderungen!$1:$1</definedName>
    <definedName name="_xlnm.Print_Titles" localSheetId="1">Datenstrukturen!$A:$A,Datenstrukturen!$1:$2</definedName>
    <definedName name="_xlnm.Print_Titles" localSheetId="2">Responsecode!$1:$1</definedName>
    <definedName name="_xlnm.Print_Titles" localSheetId="0">Schnittstellenliste!$1:$1</definedName>
    <definedName name="Mögliche_Responsecodes" localSheetId="2">Responsecode!$A$2:$A$79</definedName>
    <definedName name="Mögliche_Responsecodes">#REF!</definedName>
  </definedNames>
  <calcPr calcId="162913"/>
</workbook>
</file>

<file path=xl/calcChain.xml><?xml version="1.0" encoding="utf-8"?>
<calcChain xmlns="http://schemas.openxmlformats.org/spreadsheetml/2006/main">
  <c r="BV107" i="7" l="1"/>
  <c r="BV106" i="7"/>
  <c r="BV130" i="7"/>
  <c r="BV129" i="7"/>
  <c r="BV128" i="7"/>
  <c r="BV127" i="7"/>
  <c r="BV126" i="7"/>
  <c r="BV125" i="7"/>
  <c r="BV124" i="7"/>
  <c r="BV123" i="7"/>
  <c r="BV122" i="7"/>
  <c r="BV121" i="7"/>
  <c r="BV120" i="7"/>
  <c r="BV119" i="7"/>
  <c r="BV118" i="7"/>
  <c r="BV117" i="7"/>
  <c r="BV116" i="7"/>
  <c r="BV115" i="7"/>
  <c r="BV114" i="7"/>
  <c r="BV113" i="7"/>
  <c r="BV112" i="7"/>
  <c r="BV111" i="7"/>
  <c r="BV110" i="7"/>
  <c r="BV109" i="7"/>
  <c r="BV108" i="7"/>
  <c r="BV105" i="7"/>
  <c r="BV104" i="7"/>
  <c r="BV103" i="7"/>
  <c r="BV102" i="7"/>
  <c r="BV101" i="7"/>
  <c r="BV100" i="7"/>
  <c r="BV99" i="7"/>
  <c r="BV98" i="7"/>
  <c r="BV97" i="7"/>
  <c r="BV96" i="7"/>
  <c r="BV95" i="7"/>
  <c r="BV94" i="7"/>
  <c r="BV93" i="7"/>
  <c r="BV92" i="7"/>
  <c r="BV91" i="7"/>
  <c r="BV90" i="7"/>
  <c r="BV89" i="7"/>
  <c r="BV88" i="7"/>
  <c r="BV87" i="7"/>
  <c r="BV86" i="7"/>
  <c r="BV85" i="7"/>
  <c r="BV84" i="7"/>
  <c r="BV83" i="7"/>
  <c r="BV82" i="7"/>
  <c r="BV81" i="7"/>
  <c r="BV80" i="7"/>
  <c r="BV79" i="7"/>
  <c r="BV78" i="7"/>
  <c r="BV77" i="7"/>
  <c r="BV76" i="7"/>
  <c r="BV75" i="7"/>
  <c r="BV74" i="7"/>
  <c r="BV73" i="7"/>
  <c r="BV72" i="7"/>
  <c r="BV71" i="7"/>
  <c r="BV70" i="7"/>
  <c r="BV69" i="7"/>
  <c r="BV68" i="7"/>
  <c r="BV67" i="7"/>
  <c r="BV66" i="7"/>
  <c r="BV65" i="7"/>
  <c r="BV64" i="7"/>
  <c r="BV63" i="7"/>
  <c r="BV62" i="7"/>
  <c r="BV61" i="7"/>
  <c r="BV60" i="7"/>
  <c r="BV59" i="7"/>
  <c r="BV58" i="7"/>
  <c r="BV57" i="7"/>
  <c r="BV56" i="7"/>
  <c r="BV55" i="7"/>
  <c r="BV54" i="7"/>
  <c r="BV53" i="7"/>
  <c r="BV52" i="7"/>
  <c r="BV51" i="7"/>
  <c r="BV50" i="7"/>
  <c r="BV49" i="7"/>
  <c r="BV48" i="7"/>
  <c r="BV47" i="7"/>
  <c r="BV46" i="7"/>
  <c r="BV45" i="7"/>
  <c r="BV44" i="7"/>
  <c r="BV43" i="7"/>
  <c r="BV42" i="7"/>
  <c r="BV41" i="7"/>
  <c r="BV40" i="7"/>
  <c r="BV39" i="7"/>
  <c r="BV38" i="7"/>
  <c r="BV37" i="7"/>
  <c r="BV36" i="7"/>
  <c r="BV35" i="7"/>
  <c r="BV34" i="7"/>
  <c r="BV33" i="7"/>
  <c r="BV32" i="7"/>
  <c r="BV31" i="7"/>
  <c r="BV30" i="7"/>
  <c r="BV29" i="7"/>
  <c r="BV28" i="7"/>
  <c r="BV27" i="7"/>
  <c r="BV26" i="7"/>
  <c r="BV25" i="7"/>
  <c r="BV24" i="7"/>
  <c r="BV23" i="7"/>
  <c r="BV22" i="7"/>
  <c r="BV21" i="7"/>
  <c r="BV20" i="7"/>
  <c r="BV19" i="7"/>
  <c r="BV18" i="7"/>
  <c r="BV17" i="7"/>
  <c r="BV16" i="7"/>
  <c r="BV15" i="7"/>
  <c r="BV14" i="7"/>
  <c r="BV13" i="7"/>
  <c r="BV12" i="7"/>
  <c r="BV11" i="7"/>
  <c r="BV10" i="7"/>
  <c r="BV9" i="7"/>
  <c r="BV8" i="7"/>
  <c r="BV7" i="7"/>
  <c r="BV6" i="7"/>
  <c r="BV5" i="7"/>
  <c r="BV4" i="7"/>
  <c r="BV3" i="7"/>
  <c r="BV2" i="7"/>
  <c r="J151" i="1"/>
  <c r="J150" i="1"/>
  <c r="J149" i="1"/>
  <c r="J88" i="1"/>
  <c r="J34" i="1"/>
  <c r="J147" i="1"/>
  <c r="J145" i="1"/>
  <c r="J144" i="1"/>
  <c r="J143" i="1"/>
  <c r="J141" i="1"/>
  <c r="J140" i="1"/>
  <c r="J139" i="1"/>
  <c r="J137" i="1"/>
  <c r="J136" i="1"/>
  <c r="J135" i="1"/>
  <c r="J133" i="1"/>
  <c r="J132" i="1"/>
  <c r="J131" i="1"/>
  <c r="J129" i="1"/>
  <c r="J128" i="1"/>
  <c r="J127" i="1"/>
  <c r="J126" i="1"/>
  <c r="J125" i="1"/>
  <c r="J123" i="1"/>
  <c r="J122" i="1"/>
  <c r="J121" i="1"/>
  <c r="J120" i="1"/>
  <c r="J119" i="1"/>
  <c r="J117" i="1"/>
  <c r="J116" i="1"/>
  <c r="J115" i="1"/>
  <c r="J114" i="1"/>
  <c r="J113" i="1"/>
  <c r="J111" i="1"/>
  <c r="J110" i="1"/>
  <c r="J109" i="1"/>
  <c r="J108" i="1"/>
  <c r="J107" i="1"/>
  <c r="J105" i="1"/>
  <c r="J104" i="1"/>
  <c r="J103" i="1"/>
  <c r="J101" i="1"/>
  <c r="J100" i="1"/>
  <c r="J99" i="1"/>
  <c r="J97" i="1"/>
  <c r="J96" i="1"/>
  <c r="J95" i="1"/>
  <c r="J93" i="1"/>
  <c r="J92" i="1"/>
  <c r="J90" i="1"/>
  <c r="J87" i="1"/>
  <c r="J86" i="1"/>
  <c r="J84" i="1"/>
  <c r="J83" i="1"/>
  <c r="J82" i="1"/>
  <c r="J80" i="1"/>
  <c r="J79" i="1"/>
  <c r="J78" i="1"/>
  <c r="J77" i="1"/>
  <c r="J76" i="1"/>
  <c r="J75" i="1"/>
  <c r="J73" i="1"/>
  <c r="J72" i="1"/>
  <c r="J71" i="1"/>
  <c r="J69" i="1"/>
  <c r="J68" i="1"/>
  <c r="J67" i="1"/>
  <c r="J65" i="1"/>
  <c r="J64" i="1"/>
  <c r="J63" i="1"/>
  <c r="J61" i="1"/>
  <c r="J60" i="1"/>
  <c r="J59" i="1"/>
  <c r="J57" i="1"/>
  <c r="J56" i="1"/>
  <c r="J55" i="1"/>
  <c r="J53" i="1"/>
  <c r="J52" i="1"/>
  <c r="J51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0" i="1"/>
  <c r="J29" i="1"/>
  <c r="J28" i="1"/>
  <c r="J26" i="1"/>
  <c r="J25" i="1"/>
  <c r="J24" i="1"/>
  <c r="J22" i="1"/>
  <c r="J21" i="1"/>
  <c r="J19" i="1"/>
  <c r="J18" i="1"/>
  <c r="J16" i="1"/>
  <c r="J15" i="1"/>
  <c r="J14" i="1"/>
  <c r="J12" i="1"/>
  <c r="J11" i="1"/>
  <c r="J10" i="1"/>
  <c r="J8" i="1"/>
  <c r="J7" i="1"/>
  <c r="J6" i="1"/>
  <c r="J4" i="1"/>
  <c r="J3" i="1"/>
  <c r="J2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<sst xmlns="http://schemas.openxmlformats.org/spreadsheetml/2006/main" count="4738" uniqueCount="1024">
  <si>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</si>
  <si>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</si>
  <si>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</si>
  <si>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</si>
  <si>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</si>
  <si>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</si>
  <si>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</si>
  <si>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</si>
  <si>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</si>
  <si>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</si>
  <si>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</si>
  <si>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</si>
  <si>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</si>
  <si>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</si>
  <si>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</si>
  <si>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</si>
  <si>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</si>
  <si>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</si>
  <si>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</si>
  <si>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</si>
  <si>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</si>
  <si>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</si>
  <si>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</si>
  <si>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</si>
  <si>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</si>
  <si>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</si>
  <si>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</si>
  <si>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</si>
  <si>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</si>
  <si>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</si>
  <si>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</si>
  <si>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</si>
  <si>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</si>
  <si>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</si>
  <si>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</si>
  <si>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</si>
  <si>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</si>
  <si>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</si>
  <si>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</si>
  <si>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</si>
  <si>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</si>
  <si>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</si>
  <si>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</si>
  <si>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</si>
  <si>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</si>
  <si>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</si>
  <si>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</si>
  <si>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</si>
  <si>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</si>
  <si>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</si>
  <si>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</si>
  <si>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</si>
  <si>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</si>
  <si>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</si>
  <si>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</si>
  <si>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</si>
  <si>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</si>
  <si>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</si>
  <si>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</si>
  <si>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</si>
  <si>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</si>
  <si>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</si>
  <si>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</si>
  <si>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</si>
  <si>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</si>
  <si>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</si>
  <si>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</si>
  <si>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</si>
  <si>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</si>
  <si>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</si>
  <si>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</si>
  <si>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</si>
  <si>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</si>
  <si>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</si>
  <si>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</si>
  <si>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</si>
  <si>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</si>
  <si>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</si>
  <si>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</si>
  <si>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</si>
  <si>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</si>
  <si>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</si>
  <si>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</si>
  <si>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</si>
  <si>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</si>
  <si>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</si>
  <si>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</si>
  <si>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</si>
  <si>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</si>
  <si>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</si>
  <si>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</si>
  <si>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</si>
  <si>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</si>
  <si>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</si>
  <si>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</si>
  <si>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</si>
  <si>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</si>
  <si>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</si>
  <si>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</si>
  <si>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</si>
  <si>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</si>
  <si>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</si>
  <si>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</si>
  <si>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</si>
  <si>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</si>
  <si>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</si>
  <si>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</si>
  <si>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</si>
  <si>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</si>
  <si>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</si>
  <si>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</si>
  <si>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</si>
  <si>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</si>
  <si>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</si>
  <si>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</si>
  <si>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</si>
  <si>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</si>
  <si>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</si>
  <si>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</si>
  <si>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</si>
  <si>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</si>
  <si>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</si>
  <si>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</si>
  <si>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</si>
  <si>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</si>
  <si>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</si>
  <si>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</si>
  <si>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</si>
  <si>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</si>
  <si>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</si>
  <si>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</si>
  <si>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</si>
  <si>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</si>
  <si>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</si>
  <si>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</si>
  <si>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</si>
  <si>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</si>
  <si>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</si>
  <si>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</si>
  <si>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</si>
  <si>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</si>
  <si>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</si>
  <si>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</si>
  <si>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</si>
  <si>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</si>
  <si>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</si>
  <si>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</si>
  <si>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</si>
  <si>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</si>
  <si>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</si>
  <si>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</si>
  <si>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</si>
  <si>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</si>
  <si>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</si>
  <si>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</si>
  <si>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</si>
  <si>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</si>
  <si>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</si>
  <si>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</si>
  <si>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</si>
  <si>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</si>
  <si>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</si>
  <si>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</si>
  <si>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</si>
  <si>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</si>
  <si>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</si>
  <si>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</si>
  <si>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</si>
  <si>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</si>
  <si>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</si>
  <si>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</si>
  <si>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</si>
  <si>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</si>
  <si>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</si>
  <si>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</si>
  <si>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</si>
  <si>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</si>
  <si>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</si>
  <si>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</si>
  <si>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</si>
  <si>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</si>
  <si>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</si>
  <si>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</si>
  <si>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</si>
  <si>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</si>
  <si>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</si>
  <si>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</si>
  <si>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</si>
  <si>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</si>
  <si>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</si>
  <si>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</si>
  <si>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</si>
  <si>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</si>
  <si>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</si>
  <si>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</si>
  <si>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</si>
  <si>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</si>
  <si>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</si>
  <si>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</si>
  <si>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</si>
  <si>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</si>
  <si>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</si>
  <si>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</si>
  <si>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</si>
  <si>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</si>
  <si>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</si>
  <si>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</si>
  <si>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</si>
  <si>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</si>
  <si>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</si>
  <si>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</si>
  <si>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</si>
  <si>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Auslöser</t>
  </si>
  <si>
    <t>NL</t>
  </si>
  <si>
    <t>N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</si>
  <si>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</si>
  <si>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</si>
  <si>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</si>
  <si>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</si>
  <si>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</si>
  <si>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</si>
  <si>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</si>
  <si>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</si>
  <si>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</si>
  <si>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</si>
  <si>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</si>
  <si>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</si>
  <si>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</si>
  <si>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</si>
  <si>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</si>
  <si>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</si>
  <si>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</si>
  <si>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</si>
  <si>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</si>
  <si>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</si>
  <si>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</si>
  <si>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</si>
  <si>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</si>
  <si>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</si>
  <si>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</si>
  <si>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</si>
  <si>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</si>
  <si>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</si>
  <si>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</si>
  <si>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</si>
  <si>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</si>
  <si>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</si>
  <si>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</si>
  <si>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</si>
  <si>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</si>
  <si>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</si>
  <si>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</si>
  <si>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</si>
  <si>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</si>
  <si>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</si>
  <si>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</si>
  <si>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</si>
  <si>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</si>
  <si>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</si>
  <si>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</si>
  <si>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</si>
  <si>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</si>
  <si>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</si>
  <si>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</si>
  <si>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</si>
  <si>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</si>
  <si>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</si>
  <si>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</si>
  <si>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</si>
  <si>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</si>
  <si>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</si>
  <si>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</si>
  <si>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</si>
  <si>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</si>
  <si>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</si>
  <si>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</si>
  <si>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</si>
  <si>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</si>
  <si>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</si>
  <si>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</si>
  <si>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</si>
  <si>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</si>
  <si>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</si>
  <si>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</si>
  <si>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</si>
  <si>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</si>
  <si>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</si>
  <si>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</si>
  <si>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</si>
  <si>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</si>
  <si>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</si>
  <si>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</si>
  <si>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</si>
  <si>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</si>
  <si>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</si>
  <si>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</si>
  <si>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</si>
  <si>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</si>
  <si>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</si>
  <si>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</si>
  <si>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</si>
  <si>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</si>
  <si>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</si>
  <si>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</si>
  <si>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</si>
  <si>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</si>
  <si>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</si>
  <si>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</si>
  <si>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</si>
  <si>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</si>
  <si>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</si>
  <si>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</si>
  <si>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</si>
  <si>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R</t>
  </si>
  <si>
    <t>kein VZ Prozess</t>
  </si>
  <si>
    <t>Antwort (Salden ungleich, Betrag lt. NB)</t>
  </si>
  <si>
    <t>RP_REQ_ZV</t>
  </si>
  <si>
    <t>RP_REQ_IN</t>
  </si>
  <si>
    <t>RP_REQ_VL</t>
  </si>
  <si>
    <t>Anforderung Rückforderung Zahlungsverzug</t>
  </si>
  <si>
    <t>Anforderung Rückforderung Insolvenz</t>
  </si>
  <si>
    <t>Anforderung Rückforderung Verlassenschaft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</si>
  <si>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</si>
  <si>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</si>
  <si>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</si>
  <si>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</si>
  <si>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</si>
  <si>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</si>
  <si>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</si>
  <si>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</si>
  <si>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</si>
  <si>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</si>
  <si>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</si>
  <si>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</si>
  <si>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</si>
  <si>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</si>
  <si>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</si>
  <si>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</si>
  <si>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</si>
  <si>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</si>
  <si>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</si>
  <si>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1…1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</si>
  <si>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</si>
  <si>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</si>
  <si>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</si>
  <si>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</si>
  <si>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</si>
  <si>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</si>
  <si>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</si>
  <si>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</si>
  <si>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</si>
  <si>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</si>
  <si>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</si>
  <si>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</si>
  <si>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</si>
  <si>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</si>
  <si>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</si>
  <si>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</si>
  <si>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</si>
  <si>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</si>
  <si>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</si>
  <si>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</si>
  <si>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</si>
  <si>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</si>
  <si>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</si>
  <si>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</si>
  <si>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</si>
  <si>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</si>
  <si>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</si>
  <si>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</si>
  <si>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</si>
  <si>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</si>
  <si>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</si>
  <si>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</si>
  <si>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</si>
  <si>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</si>
  <si>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</si>
  <si>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</si>
  <si>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ConsumptionData</t>
  </si>
  <si>
    <t>Verbrauchsdaten</t>
  </si>
  <si>
    <t>OBIS Kennziffer</t>
  </si>
  <si>
    <t>ConsumptionPosition</t>
  </si>
  <si>
    <t>Ablesepositionen</t>
  </si>
  <si>
    <t>DateTimeFrom</t>
  </si>
  <si>
    <t>Datum Uhrzeit von</t>
  </si>
  <si>
    <t>DateTimeTo</t>
  </si>
  <si>
    <t>Datum Uhrzeit bis</t>
  </si>
  <si>
    <t>MeteringMethod</t>
  </si>
  <si>
    <t>Ableseart</t>
  </si>
  <si>
    <t>BillingUOM</t>
  </si>
  <si>
    <t>Abrechnungsmaßeinheit</t>
  </si>
  <si>
    <t>BillingQuantity</t>
  </si>
  <si>
    <t>Abrechnungsmenge</t>
  </si>
  <si>
    <t>TT.MM.JJJJ hh:mm + Offset</t>
  </si>
  <si>
    <t>Datum und Uhrzeit Beginn (Vorwärtsorientiert)</t>
  </si>
  <si>
    <t>Datum und Uhrzeit Ende</t>
  </si>
  <si>
    <t>OBIS Code</t>
  </si>
  <si>
    <t>KWH
MWH
KWT
KVARH
MVARH
PCE</t>
  </si>
  <si>
    <t>10 VK 6 NK</t>
  </si>
  <si>
    <t>Consumption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</si>
  <si>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</si>
  <si>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</si>
  <si>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Verbrauch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</si>
  <si>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</si>
  <si>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</si>
  <si>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</si>
  <si>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</si>
  <si>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</si>
  <si>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</si>
  <si>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</si>
  <si>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</si>
  <si>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</si>
  <si>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</si>
  <si>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</si>
  <si>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</si>
  <si>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</si>
  <si>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</si>
  <si>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Referenznummer (Bsp. VK bei NB)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</si>
  <si>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</si>
  <si>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</si>
  <si>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</si>
  <si>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</si>
  <si>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</si>
  <si>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</si>
  <si>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</si>
  <si>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</si>
  <si>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</si>
  <si>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</si>
  <si>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</si>
  <si>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</si>
  <si>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</si>
  <si>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</si>
  <si>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</si>
  <si>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</si>
  <si>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</si>
  <si>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</si>
  <si>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</si>
  <si>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</si>
  <si>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</si>
  <si>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</si>
  <si>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</si>
  <si>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</si>
  <si>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</si>
  <si>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</si>
  <si>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</si>
  <si>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</si>
  <si>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</si>
  <si>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</si>
  <si>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</si>
  <si>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</si>
  <si>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</si>
  <si>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ANFORDERUNG_VL</t>
  </si>
  <si>
    <t>ABLEHNUNG_VL</t>
  </si>
  <si>
    <t>ANTWORT_VL</t>
  </si>
  <si>
    <t>SALDEN_VL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</si>
  <si>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</si>
  <si>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</si>
  <si>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</si>
  <si>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</si>
  <si>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</si>
  <si>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</si>
  <si>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</si>
  <si>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</si>
  <si>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</si>
  <si>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</si>
  <si>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</si>
  <si>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</si>
  <si>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</si>
  <si>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</si>
  <si>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</si>
  <si>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Datenstruktur
Schema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</si>
  <si>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</si>
  <si>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</si>
  <si>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</si>
  <si>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</si>
  <si>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</si>
  <si>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</si>
  <si>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</si>
  <si>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</si>
  <si>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</si>
  <si>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</si>
  <si>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</si>
  <si>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</si>
  <si>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</si>
  <si>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</si>
  <si>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</si>
  <si>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</si>
  <si>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</si>
  <si>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</si>
  <si>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</si>
  <si>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</si>
  <si>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</si>
  <si>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</si>
  <si>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</si>
  <si>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</si>
  <si>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</si>
  <si>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</si>
  <si>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</si>
  <si>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</si>
  <si>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</si>
  <si>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</si>
  <si>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</si>
  <si>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</si>
  <si>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</si>
  <si>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</si>
  <si>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</si>
  <si>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</si>
  <si>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</si>
  <si>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</si>
  <si>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</si>
  <si>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</si>
  <si>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</si>
  <si>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</si>
  <si>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</si>
  <si>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</si>
  <si>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</si>
  <si>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</si>
  <si>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</si>
  <si>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</si>
  <si>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</si>
  <si>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</si>
  <si>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</si>
  <si>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</si>
  <si>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</si>
  <si>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</si>
  <si>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</si>
  <si>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</si>
  <si>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</si>
  <si>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</si>
  <si>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</si>
  <si>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</si>
  <si>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KLAEREN_VL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</si>
  <si>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</si>
  <si>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</si>
  <si>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</si>
  <si>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</si>
  <si>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</si>
  <si>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</si>
  <si>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</si>
  <si>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</si>
  <si>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</si>
  <si>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</si>
  <si>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</si>
  <si>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</si>
  <si>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</si>
  <si>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</si>
  <si>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</si>
  <si>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PDL_MSG
NB - LA</t>
  </si>
  <si>
    <r>
      <t xml:space="preserve">Notification
</t>
    </r>
    <r>
      <rPr>
        <sz val="11"/>
        <rFont val="Calibri"/>
        <family val="2"/>
        <scheme val="minor"/>
      </rPr>
      <t>(keine Aufteilung auf Prozesse da immer idente Kardinalität)</t>
    </r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</si>
  <si>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</si>
  <si>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</si>
  <si>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</si>
  <si>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</si>
  <si>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</si>
  <si>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</si>
  <si>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</si>
  <si>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</si>
  <si>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</si>
  <si>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</si>
  <si>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</si>
  <si>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</si>
  <si>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</si>
  <si>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</si>
  <si>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</si>
  <si>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RP_REQ_VL
Rückford.
Verlassensch.</t>
  </si>
  <si>
    <t>RP_REQ_SR
Rückford.
Schlussrechn.</t>
  </si>
  <si>
    <t>RP_REQ_BT
Betreibungs
trennung</t>
  </si>
  <si>
    <t>RC</t>
  </si>
  <si>
    <t>Verwendung</t>
  </si>
  <si>
    <t>Netzrechnung an</t>
    <phoneticPr fontId="13" type="noConversion"/>
  </si>
  <si>
    <t>MeteringPointListData</t>
  </si>
  <si>
    <t>ANFORDERUNG_CBC</t>
  </si>
  <si>
    <t>CPNotification</t>
  </si>
  <si>
    <t>Anforderung Zwischenablesung Insolvenz</t>
  </si>
  <si>
    <t>CP_REQ_MBI</t>
  </si>
  <si>
    <t>CP_REQ_MDI</t>
  </si>
  <si>
    <t>ANFORDERUNG_MDI</t>
  </si>
  <si>
    <t>ABLEHNUNG_MDI</t>
  </si>
  <si>
    <t>ANFORDERUNG_MBI</t>
  </si>
  <si>
    <t>ABLEHNUNG_MBI</t>
  </si>
  <si>
    <t>CP_REQ_MDI
LA - NB</t>
  </si>
  <si>
    <t>CP_REQ_MBI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</si>
  <si>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</si>
  <si>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</si>
  <si>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</si>
  <si>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</si>
  <si>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</si>
  <si>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</si>
  <si>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</si>
  <si>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</si>
  <si>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</si>
  <si>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</si>
  <si>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</si>
  <si>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</si>
  <si>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</si>
  <si>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</si>
  <si>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</si>
  <si>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1..100000</t>
  </si>
  <si>
    <t>kein Vorleistungsmodell</t>
  </si>
  <si>
    <t>Technisch nicht möglich (NONSMART, IMN, DSZ, LPZ)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</si>
  <si>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</si>
  <si>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</si>
  <si>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</si>
  <si>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</si>
  <si>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</si>
  <si>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</si>
  <si>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</si>
  <si>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</si>
  <si>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</si>
  <si>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</si>
  <si>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</si>
  <si>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</si>
  <si>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</si>
  <si>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</si>
  <si>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</si>
  <si>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</si>
  <si>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</si>
  <si>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</si>
  <si>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</si>
  <si>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</si>
  <si>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</si>
  <si>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</si>
  <si>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</si>
  <si>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</si>
  <si>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</si>
  <si>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</si>
  <si>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</si>
  <si>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01,02</t>
  </si>
  <si>
    <t>01 = Prepayment, 02 = Qualifiziertes Mahnverfahren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</si>
  <si>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</si>
  <si>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</si>
  <si>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</si>
  <si>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</si>
  <si>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</si>
  <si>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</si>
  <si>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</si>
  <si>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</si>
  <si>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</si>
  <si>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</si>
  <si>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CPDevStatus</t>
  </si>
  <si>
    <t>DV_CHG_OFF
NB -LA</t>
  </si>
  <si>
    <t>DV_CHG_ONR
NB -LA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</si>
  <si>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</si>
  <si>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</si>
  <si>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</si>
  <si>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</si>
  <si>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</si>
  <si>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</si>
  <si>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</si>
  <si>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Intelligentes Messgerät ist derzeit nicht erreichbar. Es handelt sich um einen zeitlich begrenzenten Ausfall der Kommunikation.</t>
  </si>
  <si>
    <t>Kostenübernahme (true = J/false = N)</t>
  </si>
  <si>
    <t>BEREITS_OFF_DCS</t>
  </si>
  <si>
    <t>BLEIBT_OFF_RCS</t>
  </si>
  <si>
    <t>Anforderung Zwischenabrechnung ohne Ablesung</t>
  </si>
  <si>
    <t>Keine Ausschaltung durch Anforderer vorhanden</t>
  </si>
  <si>
    <t>Anforderung einer Lastprofiländerung</t>
  </si>
  <si>
    <t>Anforderung der aktuellen Stammdaten</t>
  </si>
  <si>
    <t>Anforderung Zwischenablesung mit Abrechnung</t>
  </si>
  <si>
    <t>Anforderung Zwischenablesung mit Abrechnung Insolvenz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</si>
  <si>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</si>
  <si>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</si>
  <si>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</si>
  <si>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</si>
  <si>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</si>
  <si>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</si>
  <si>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</si>
  <si>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</si>
  <si>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</si>
  <si>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</si>
  <si>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</si>
  <si>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</si>
  <si>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</si>
  <si>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</si>
  <si>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</si>
  <si>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</si>
  <si>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Kein Insolvenzverfahren bekannt</t>
  </si>
  <si>
    <t>Kein intelligentes Messgerät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</si>
  <si>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</si>
  <si>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</si>
  <si>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</si>
  <si>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</si>
  <si>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</si>
  <si>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</si>
  <si>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</si>
  <si>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Es kann keine Einschaltung vorgenommen werden, da auch keine Ausschaltung durch den Marktpartner angefordert wurde.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</si>
  <si>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</si>
  <si>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</si>
  <si>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</si>
  <si>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</si>
  <si>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</si>
  <si>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</si>
  <si>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</si>
  <si>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</si>
  <si>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</si>
  <si>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</si>
  <si>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</si>
  <si>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Das Authentifizierungsverfahren im Prozess MD_VDC ist für diesen Prozess nicht zulässig.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</si>
  <si>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</si>
  <si>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</si>
  <si>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</si>
  <si>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</si>
  <si>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</si>
  <si>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</si>
  <si>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</si>
  <si>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Keine Prepaymentanforderung vorhanden</t>
  </si>
  <si>
    <t>Aktiver Prepaymentprozess vorhanden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</si>
  <si>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</si>
  <si>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</si>
  <si>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</si>
  <si>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</si>
  <si>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</si>
  <si>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</si>
  <si>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DeliveryAddressData</t>
  </si>
  <si>
    <t>Adresszusatz</t>
  </si>
  <si>
    <t>Angefordertes Ablese-/ Übertragungsintervall nicht möglich</t>
  </si>
  <si>
    <t xml:space="preserve">Gas vertragliche Höchstleistung in kWh/h </t>
  </si>
  <si>
    <t>Falsche Energierichtung</t>
  </si>
  <si>
    <t>ODER Verknüpfung</t>
  </si>
  <si>
    <t>QH … 1/4 h Werte, 
H … 1 h Werte, 
D… Tageswert</t>
  </si>
  <si>
    <t>Version 02p00</t>
  </si>
  <si>
    <t>ANFORDERUNG_AP</t>
  </si>
  <si>
    <t>ABLEHNUNG_AP</t>
  </si>
  <si>
    <t>ANTWORT_AP</t>
  </si>
  <si>
    <t>ANFORDERUNG_DP</t>
  </si>
  <si>
    <t>ABLEHNUNG_DP</t>
  </si>
  <si>
    <t>ANTWORT_DP</t>
  </si>
  <si>
    <t>Vorkommen</t>
  </si>
  <si>
    <t>GC_REQ_AP</t>
  </si>
  <si>
    <t>GCMeteringPoint</t>
  </si>
  <si>
    <t>Zählpunkt der Erzeugungsanlage</t>
  </si>
  <si>
    <t>GCPartitionModell</t>
  </si>
  <si>
    <t>Teilnahmemodell</t>
  </si>
  <si>
    <t>GCShare</t>
  </si>
  <si>
    <t>Anteil bei statischem Modell</t>
  </si>
  <si>
    <t xml:space="preserve">Verteilmodell der gemeinschaftlichen Erzeugungsanlage </t>
  </si>
  <si>
    <t>xsd.PercentageType</t>
  </si>
  <si>
    <t>GCRequest</t>
  </si>
  <si>
    <t>Erweiterung gemeinschaftliche Erzeugungsanlagen</t>
  </si>
  <si>
    <t>Phonetische Prüfung zum Zählpunkt nicht OK</t>
  </si>
  <si>
    <t>ZP nimmt bereits an einem GC teil</t>
  </si>
  <si>
    <t>Viertelstundenauslesung nicht möglich</t>
  </si>
  <si>
    <t>Kein SM bzw. entsprechendes Gerät vorhanden</t>
  </si>
  <si>
    <t>ZP bereits zugeordnet</t>
  </si>
  <si>
    <t>ZP bereits einem Betreiber zugeordnet</t>
  </si>
  <si>
    <t>ZP ist zB der gem. Erz. Anlg zugeordnet - anderer Betreiber</t>
  </si>
  <si>
    <t>ZP ist nicht teilnahmeberechtigt</t>
  </si>
  <si>
    <t xml:space="preserve">Meldung des LF, wenn ZP vom Lieferanten nicht versorgt wird </t>
  </si>
  <si>
    <t>Kein Kunde zugeordnet bzw. ANM bei gem. Erz noch nicht in System</t>
  </si>
  <si>
    <t>Verteilmodell entspricht nicht der Vereinbarung</t>
  </si>
  <si>
    <t>Teilnehmender Zählpunkt</t>
  </si>
  <si>
    <t>GCRequest_01p00</t>
  </si>
  <si>
    <t>GC_REQ_DP</t>
  </si>
  <si>
    <t>G</t>
  </si>
  <si>
    <t>C</t>
  </si>
  <si>
    <t>AB</t>
  </si>
  <si>
    <t>Extension GC1</t>
  </si>
  <si>
    <t>GCMeteringPointParticipation</t>
  </si>
  <si>
    <t>Extension GC2</t>
  </si>
  <si>
    <t>ZP keinem Betreiber zugeordnet</t>
  </si>
  <si>
    <t>Deaktivierung durchgeführt</t>
  </si>
  <si>
    <t>Teilnehmender Berechtigter nicht identifiziert</t>
  </si>
  <si>
    <t>ZP ist techn nicht der Betreiberanlage zuordenbar (§16a) --&gt; Öffentliches Netz</t>
  </si>
  <si>
    <t>Übermittlung einer Abmeldung</t>
  </si>
  <si>
    <t>Schnittstellenliste</t>
  </si>
  <si>
    <t>Aufnahme der Prozesse für gemeinschaftliche Erzeugungsanlagen</t>
  </si>
  <si>
    <t>Datenstrukturen</t>
  </si>
  <si>
    <t>Aufnahme der Schemadefinitione für gemeinschaftliche Erzeugungsanlagen</t>
  </si>
  <si>
    <t>Responsecode</t>
  </si>
  <si>
    <t>Aufnahme der Responsecode für gemeinschaftliche Erzeugungsanlagen (Nummernkreis 150 - 169)</t>
  </si>
  <si>
    <t>Zu Prozessdatum ZP inaktiv bzw. noch kein Gerät eingebaut</t>
  </si>
  <si>
    <t>MELDUNG_GC_ABM</t>
  </si>
  <si>
    <t>Keine Vereinbarung mit Anlagenbetreiber vorhanden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</si>
  <si>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</si>
  <si>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</si>
  <si>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Summe der Zuordnungen muss kleiner oder gleich 100 sein</t>
  </si>
  <si>
    <t>AUSWAHL</t>
  </si>
  <si>
    <t>ConsumptionRecord_01p21</t>
  </si>
  <si>
    <t>Grundlagen
DPIA</t>
  </si>
  <si>
    <t>Für Strom in Kapitel 6 der Marktregeln; max. 10 Stellen; ACHTUNG: zurzeit sind keine Sonderzeichen erlaubt (für Gas jedoch notwendig)</t>
  </si>
  <si>
    <t>3 VK 2 NK</t>
  </si>
  <si>
    <t>Hansmann</t>
  </si>
  <si>
    <t>XML-Komposit Consumption und Extention auf Ebene 2 verschoben. Erweiterung der Darstellung um Ebene 5</t>
  </si>
  <si>
    <t>Version 02p01</t>
  </si>
  <si>
    <r>
      <t>Ebene</t>
    </r>
    <r>
      <rPr>
        <b/>
        <sz val="11"/>
        <rFont val="Calibri"/>
        <family val="2"/>
      </rPr>
      <t>4</t>
    </r>
  </si>
  <si>
    <t>Ebene5</t>
  </si>
  <si>
    <t>Überschussbehandlung nicht erlaubt</t>
  </si>
  <si>
    <t>Die Überschussbehandlung entspricht nicth den Vereinbarungen</t>
  </si>
  <si>
    <t>Extension GC3</t>
  </si>
  <si>
    <t>Aktuellere Aktivierungsliste zum Prozessdatum  vorhanden</t>
  </si>
  <si>
    <t>teilnehmender Zählpunkt</t>
  </si>
  <si>
    <t>keine Prozentsumme &gt; 100</t>
  </si>
  <si>
    <t>GCExcessElectricityMethod</t>
  </si>
  <si>
    <t>POOLED, INDIVIDUAL</t>
  </si>
  <si>
    <t>Überschussmenge auf Einspeisezählpunkt bzw. je teilnehmenen Berechtigten</t>
  </si>
  <si>
    <t>Festlegung der Überschusseinspeisung</t>
  </si>
  <si>
    <t>Code wie Zählpunkt verarbeitet wurde</t>
  </si>
  <si>
    <t>Code der Verabeitung bzw. Nichtverarbeitung eines Zählpunktes</t>
  </si>
  <si>
    <t>Art der Kostenverrechnung (SNE-V2018 §11, 5 - erstmalige Einrichtung, jede Änderung des Aufteilungsschlüssels)</t>
  </si>
  <si>
    <t>GCStatuscodeOfProcessing</t>
  </si>
  <si>
    <t>Anforderung Registrierung Teilnahme</t>
  </si>
  <si>
    <t>Anforderung Aktivierung bzw. Änderung</t>
  </si>
  <si>
    <t>Einspeisezählpunkt nicht vorhanden</t>
  </si>
  <si>
    <t>NONE, NEW, CHANGED</t>
  </si>
  <si>
    <t>GCRelevantToBillingCode</t>
  </si>
  <si>
    <t>Code ob Meldung verrechnungsrelevant</t>
  </si>
  <si>
    <t>Registrierung durchgeführt</t>
  </si>
  <si>
    <t>GC_REQ_RP</t>
  </si>
  <si>
    <t>GCRequestAP_01p00</t>
  </si>
  <si>
    <t>ANFORDERUNG_RP</t>
  </si>
  <si>
    <t>ABLEHNUNG_RP</t>
  </si>
  <si>
    <t>ANTWORT_RP</t>
  </si>
  <si>
    <t>GC_REQ_RP
Registrierung Teilnahme
BT - NB</t>
  </si>
  <si>
    <t>GC_REQ_AP
Aktivierung und Änderung  Aufteilung
BT - NB</t>
  </si>
  <si>
    <t>GCRequestAP</t>
  </si>
  <si>
    <t>GCResponseAP</t>
  </si>
  <si>
    <t>DYNAMIC, STATIC, INDIVIDUAL</t>
  </si>
  <si>
    <t>Anpassungen und vorläufige Abnahme der Responsecodes für gemeinschaftliche Erzeugungsanlagen durch AK Datenaustausch</t>
  </si>
  <si>
    <t>Anpassungen und vorläufige Abnahme der Datendefinitionen für gemeinschaftliche Erzeugungsanlagen durch AK Datenaustausch</t>
  </si>
  <si>
    <t>Anpassungen und vorläufige Abnahme der Prozesse für gemeinschaftliche Erzeugungsanlagen durch AK Datenaustausch</t>
  </si>
  <si>
    <t>GC_MSG_MO</t>
  </si>
  <si>
    <t>GC_MSG_MO
Übermittlung Abmeldung 
NB - BT</t>
  </si>
  <si>
    <t>Anforderung Deregistrierung Teilnahme</t>
  </si>
  <si>
    <t>GC_REQ_DP
Deregistrier. Teilnahme
BT - NB</t>
  </si>
  <si>
    <t>ZP ist zB dieser gem. Erz. Anlg zugeordnet</t>
  </si>
  <si>
    <t>Liste gültig</t>
  </si>
  <si>
    <t>Liste teilweise gültig</t>
  </si>
  <si>
    <t>ACCEPTED, REJECTED, MISSING, UNREGISTERED, ACTIV</t>
  </si>
  <si>
    <t>Liste zur Aktivierung ungültig</t>
  </si>
  <si>
    <t>GCResponseAP_01p00</t>
  </si>
  <si>
    <r>
      <t xml:space="preserve">Erweiterung der Stati im Feld </t>
    </r>
    <r>
      <rPr>
        <i/>
        <sz val="11"/>
        <color theme="1"/>
        <rFont val="Calibri"/>
        <family val="2"/>
        <scheme val="minor"/>
      </rPr>
      <t>GCStatuscodeOfProcessing</t>
    </r>
    <r>
      <rPr>
        <sz val="11"/>
        <color theme="1"/>
        <rFont val="Calibri"/>
        <family val="2"/>
        <scheme val="minor"/>
      </rPr>
      <t xml:space="preserve"> um die Einträge UNREGISTERED und ACTIVE</t>
    </r>
  </si>
  <si>
    <r>
      <t xml:space="preserve">Erweiterung des Schemas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um das XML Komposit </t>
    </r>
    <r>
      <rPr>
        <i/>
        <sz val="11"/>
        <color theme="1"/>
        <rFont val="Calibri"/>
        <family val="2"/>
        <scheme val="minor"/>
      </rPr>
      <t>ResponseData</t>
    </r>
  </si>
  <si>
    <r>
      <t xml:space="preserve">RC 164, 170 und 171 als Antwort- bzw. Ablehncode für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aufgenommen</t>
    </r>
  </si>
  <si>
    <t>Team</t>
  </si>
  <si>
    <t>02.01</t>
  </si>
  <si>
    <t>DPIA relevant</t>
  </si>
  <si>
    <t>Maureder</t>
  </si>
  <si>
    <r>
      <t xml:space="preserve">Auslöser für Felder </t>
    </r>
    <r>
      <rPr>
        <i/>
        <sz val="11"/>
        <color theme="1"/>
        <rFont val="Calibri"/>
        <family val="2"/>
        <scheme val="minor"/>
      </rPr>
      <t>MeterCode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>EnergyDirection</t>
    </r>
    <r>
      <rPr>
        <sz val="11"/>
        <color theme="1"/>
        <rFont val="Calibri"/>
        <family val="2"/>
        <scheme val="minor"/>
      </rPr>
      <t xml:space="preserve"> aus Beschreibung des Prozesses </t>
    </r>
    <r>
      <rPr>
        <i/>
        <sz val="11"/>
        <color theme="1"/>
        <rFont val="Calibri"/>
        <family val="2"/>
        <scheme val="minor"/>
      </rPr>
      <t>MD_CHG_PD</t>
    </r>
    <r>
      <rPr>
        <sz val="11"/>
        <color theme="1"/>
        <rFont val="Calibri"/>
        <family val="2"/>
        <scheme val="minor"/>
      </rPr>
      <t xml:space="preserve"> entfernt</t>
    </r>
  </si>
  <si>
    <t>Zusätzliche Angaben zu bestehenden Adressinformationen (z.B. Lokal, Keller...)</t>
  </si>
  <si>
    <t>01.00</t>
  </si>
  <si>
    <t>CPNotification_01p12</t>
  </si>
  <si>
    <t>CPDevStatus_01p12</t>
  </si>
  <si>
    <t>CPRequest_01p12</t>
  </si>
  <si>
    <t>MeteringPointList_01p12</t>
  </si>
  <si>
    <t>CPDocument_01p12</t>
  </si>
  <si>
    <t>Schemaset</t>
  </si>
  <si>
    <t>namespace</t>
  </si>
  <si>
    <t>01p12</t>
  </si>
  <si>
    <t>cpnotification01.12</t>
  </si>
  <si>
    <t>Schema
Version</t>
  </si>
  <si>
    <t>http://www.ebutilities.at/schemata/customerprocesses/cpnotification/01p12</t>
  </si>
  <si>
    <t>http://www.ebutilities.at/schemata/customerprocesses/cpdevstatus/01p12</t>
  </si>
  <si>
    <t>cprequest01.12</t>
  </si>
  <si>
    <t>http://www.ebutilities.at/schemata/customerprocesses/cprequest/01p12</t>
  </si>
  <si>
    <t>consumption01.21</t>
  </si>
  <si>
    <t>01p21</t>
  </si>
  <si>
    <t>http://www.ebutilities.at/schemata/customerprocesses/meteringpointlist/01p12</t>
  </si>
  <si>
    <t>http://www.ebutilities.at/schemata/customerprocesses/consumptionrecord/01p21</t>
  </si>
  <si>
    <t>cpdocument01.12</t>
  </si>
  <si>
    <t>http://www.ebutilities.at/schemata/customerprocesses/cpdocument/01p12</t>
  </si>
  <si>
    <t>Repayment_01p12</t>
  </si>
  <si>
    <t>repayment01.12</t>
  </si>
  <si>
    <t>http://www.ebutilities.at/schemata/customerprocesses/repayment/01p12</t>
  </si>
  <si>
    <t>generationcommunity01.00</t>
  </si>
  <si>
    <t>01p00</t>
  </si>
  <si>
    <t>http://www.ebutilities.at/schemata/customerprocesses/gc/gcrequest/01p00</t>
  </si>
  <si>
    <t>http://www.ebutilities.at/schemata/customerprocesses/gc/gcrequestap/01p00</t>
  </si>
  <si>
    <t>http://www.ebutilities.at/schemata/customerprocesses/gc/gcresponseap/01p00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</si>
  <si>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</si>
  <si>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</si>
  <si>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</si>
  <si>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Grass</t>
  </si>
  <si>
    <t>Version 02p10</t>
  </si>
  <si>
    <t>Neue Prozessversionen, Schemen und Schemasets. Aufnahme der Spalten Schemaset, Schemaversion und namespace --&gt; gültig ab 01.10.2018</t>
  </si>
  <si>
    <r>
      <t xml:space="preserve">Feld </t>
    </r>
    <r>
      <rPr>
        <i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erlaubt auch den Wert KU (Kunde)</t>
    </r>
  </si>
  <si>
    <r>
      <t xml:space="preserve">Feld </t>
    </r>
    <r>
      <rPr>
        <i/>
        <sz val="11"/>
        <color theme="1"/>
        <rFont val="Calibri"/>
        <family val="2"/>
        <scheme val="minor"/>
      </rPr>
      <t>BudgetBillingCycle</t>
    </r>
    <r>
      <rPr>
        <sz val="11"/>
        <color theme="1"/>
        <rFont val="Calibri"/>
        <family val="2"/>
        <scheme val="minor"/>
      </rPr>
      <t xml:space="preserve"> erlaubt auch den Wert 00 wenn kein Abschlag bei nicht Monatsabrechnung</t>
    </r>
  </si>
  <si>
    <r>
      <t xml:space="preserve">Prozesse </t>
    </r>
    <r>
      <rPr>
        <i/>
        <sz val="11"/>
        <color theme="1"/>
        <rFont val="Calibri"/>
        <family val="2"/>
        <scheme val="minor"/>
      </rPr>
      <t>CR_MSG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 xml:space="preserve">MD_VDC </t>
    </r>
    <r>
      <rPr>
        <sz val="11"/>
        <color theme="1"/>
        <rFont val="Calibri"/>
        <family val="2"/>
        <scheme val="minor"/>
      </rPr>
      <t>in der Version 02.01 aufgenommen</t>
    </r>
  </si>
  <si>
    <r>
      <t xml:space="preserve">Als Nachricht für </t>
    </r>
    <r>
      <rPr>
        <i/>
        <sz val="11"/>
        <color theme="1"/>
        <rFont val="Calibri"/>
        <family val="2"/>
        <scheme val="minor"/>
      </rPr>
      <t>ABLEHNUNG_AP</t>
    </r>
    <r>
      <rPr>
        <sz val="11"/>
        <color theme="1"/>
        <rFont val="Calibri"/>
        <family val="2"/>
        <scheme val="minor"/>
      </rPr>
      <t xml:space="preserve"> wird nun ebenfalls das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verwendet</t>
    </r>
  </si>
  <si>
    <r>
      <t xml:space="preserve">Kardinalität DeviceNumber in Prozessen MD_CHG_PD und </t>
    </r>
    <r>
      <rPr>
        <i/>
        <sz val="11"/>
        <color theme="1"/>
        <rFont val="Calibri"/>
        <family val="2"/>
        <scheme val="minor"/>
      </rPr>
      <t>MD_ANN_DT</t>
    </r>
    <r>
      <rPr>
        <sz val="11"/>
        <color theme="1"/>
        <rFont val="Calibri"/>
        <family val="2"/>
        <scheme val="minor"/>
      </rPr>
      <t xml:space="preserve"> von 0..n auf 1..1 korrigiert.</t>
    </r>
  </si>
  <si>
    <t>LA/AB</t>
  </si>
  <si>
    <t>RC 73 und 76 als Ablehncode in Messagecode ABLEHNUNG_GIR aufgenommen.</t>
  </si>
  <si>
    <t>ANTWORT_MRD</t>
  </si>
  <si>
    <t>ANTWORT_CMI</t>
  </si>
  <si>
    <t>ANTWORT_CBC</t>
  </si>
  <si>
    <t>ANTWORT_LPT</t>
  </si>
  <si>
    <t>Änderung mit abweichenden Datum akzeptiert</t>
  </si>
  <si>
    <t>Die Änderung wird durchgeführt, jedoch nicht mit dem angeforderten Datum</t>
  </si>
  <si>
    <t>Änderung/Anforderung akzeptiert</t>
  </si>
  <si>
    <t>Responsecode 70 für ANTWORT_LPT aufgenommen</t>
  </si>
  <si>
    <t>Responsecode 70 für ANTWORT_MRD aufgenommen</t>
  </si>
  <si>
    <t>ANTWORT_MDI</t>
  </si>
  <si>
    <t>ANTWORT_MRB</t>
  </si>
  <si>
    <t>ANTWORT_BIL</t>
  </si>
  <si>
    <t>ANTWORT_PT</t>
  </si>
  <si>
    <t>Tarifklasse Netzbetreiber (lt. SNVo)</t>
  </si>
  <si>
    <t>SupStatus</t>
  </si>
  <si>
    <t>Versorgungsstatus</t>
  </si>
  <si>
    <t>G - Gemessen, GD - Gemessen Doppeltarif , N - nicht gemessen Leistung, ND - nicht gemessen Doppeltarif, U - Unterbrechbar , E - Einspeisung</t>
  </si>
  <si>
    <t>MasterData_01p20</t>
  </si>
  <si>
    <t>MSG</t>
  </si>
  <si>
    <t>ABLEHNUNG_MSG</t>
  </si>
  <si>
    <t>ANTWORT_MSG</t>
  </si>
  <si>
    <t>Nachricht übermitteln</t>
  </si>
  <si>
    <t>MP</t>
  </si>
  <si>
    <t>Message_01p00</t>
  </si>
  <si>
    <t>DSOTariffclass</t>
  </si>
  <si>
    <t>Message</t>
  </si>
  <si>
    <t>Änderungen bzw. Anforderungen wurden zumindest teilweise übernommen</t>
  </si>
  <si>
    <t>MSG
Nachricht übermitteln</t>
  </si>
  <si>
    <t>SENDEN_MSG</t>
  </si>
  <si>
    <t>Referenz nicht zuordenbar</t>
  </si>
  <si>
    <t>Marktprozess verwenden</t>
  </si>
  <si>
    <t>Inhalt passt nicht zur Kategorie</t>
  </si>
  <si>
    <t>Anfrage unklar</t>
  </si>
  <si>
    <t>Anfrage nicht zulässig</t>
  </si>
  <si>
    <t>Die Nachricht muss einem bestehenden Prozess, einem Zählpunkt oder einer Rechnungsnummer zuordenbar sein</t>
  </si>
  <si>
    <t>Für die in der Nachricht übermittelte Anforderung gibt es einen Marktprozess</t>
  </si>
  <si>
    <t>Inhalt der Nachricht kann keiner Empfängerrolle zugeordnet werden</t>
  </si>
  <si>
    <t>Inhalt der Nachricht kann nicht verarbeitet werden.</t>
  </si>
  <si>
    <t>ON, OFF</t>
  </si>
  <si>
    <t>Anlage nicht gesperrt bzw. Einschaltbereit/Anlage gesperrt</t>
  </si>
  <si>
    <t>G, GD, N, ND, U, E</t>
  </si>
  <si>
    <t>Kombination Mess- und Übertragungsintervall nicht zulässig</t>
  </si>
  <si>
    <t>Die Kombination Messintervall und Versendezyklus ist nicht erlaubt. Mögliche Kombinationen sind in der Prozessdoumentation  enthalten</t>
  </si>
  <si>
    <t>SupStatus (Versorgungsstatus) neu im Abschnitt MeteringPointData aufgenommen</t>
  </si>
  <si>
    <t>DSOTarifclass (Netztarif) neu im Abschnitt MeteringPointData aufgenommen. Feld ist prozessauslösend.</t>
  </si>
  <si>
    <t>L1 … Echtwerte gemessen, L2 … Ersatzwerte belastbar, L3 … Echtwerte nicht belastbar,   01 … durch EVU, 02 … durch Kunde, 03 … Berechnung, 04 … Ableitung, 05…Fernauslesung</t>
  </si>
  <si>
    <t>Übermittlung der Mailadresse nur wenn Authentifizierungsverfahren 1 und 4</t>
  </si>
  <si>
    <t>Optionale Übermittlung der Mailadresse nach datenschutzrechtlicher Betrachtung</t>
  </si>
  <si>
    <t>20</t>
  </si>
  <si>
    <t>MessageData</t>
  </si>
  <si>
    <t>Meldungsdaten</t>
  </si>
  <si>
    <t>Subject</t>
  </si>
  <si>
    <t>Bezugsobjekt für Meldung</t>
  </si>
  <si>
    <t>Original-Conversation-ID</t>
  </si>
  <si>
    <t xml:space="preserve">1..1 </t>
  </si>
  <si>
    <t>ODER</t>
  </si>
  <si>
    <t>Zählpunkt</t>
  </si>
  <si>
    <t>InvoiceNumber</t>
  </si>
  <si>
    <t>Netz-Rechnungs-Nummer</t>
  </si>
  <si>
    <t>InfoType</t>
  </si>
  <si>
    <t>Klassifizierung der Meldung</t>
  </si>
  <si>
    <t>MessageText</t>
  </si>
  <si>
    <t>Meldungsinhalt</t>
  </si>
  <si>
    <t>Tag</t>
  </si>
  <si>
    <t>Attribut zu Meldungsinhalt</t>
  </si>
  <si>
    <t>xsd:complexType</t>
  </si>
  <si>
    <t>33 pattern value="[0-9A-Za-z]*"</t>
  </si>
  <si>
    <t>20 pattern value="[\-0-9A-Za-z_ äöüÄÖÜß@\.]+"</t>
  </si>
  <si>
    <t>100</t>
  </si>
  <si>
    <t>Beschlagwortung</t>
  </si>
  <si>
    <t>Prozessrolle</t>
  </si>
  <si>
    <t>Original-Nachrichten-ID</t>
  </si>
  <si>
    <t>Bezugsobjekt für die Meldung (eines der Felder)</t>
  </si>
  <si>
    <t>Meldung erhalten, Änderung nicht übernommen</t>
  </si>
  <si>
    <t>dient nur als Empfangsbestätigung mit Hinweis, dass Änderung nicht übernommen wurde.</t>
  </si>
  <si>
    <t>Responsecode 70 für ANTWORT_MDI aufgenommen</t>
  </si>
  <si>
    <t>Responsecode 70 für ANTWORT_MRB aufgenommen</t>
  </si>
  <si>
    <t>Messagecode ANTWORT_LPT in Prozess CP_REQ_LPT aufgenommen. Neue Prozessversion 3.00</t>
  </si>
  <si>
    <t>Messagecode ANTWORT_MRD in Prozess CP_REQ_MRD aufgenommen. Neue Prozessversion 3.00</t>
  </si>
  <si>
    <t>Messagecode ANTWORT_MDI in Prozess CP_REQ_MDI aufgenommen. Neue Prozessversion 3.00</t>
  </si>
  <si>
    <t>Messagecode ANTWORT_MRB in Prozess CP_REQ_MRB aufgenommen. Neue Prozessversion 3.00</t>
  </si>
  <si>
    <t>Prozess CP_REQ_MBI wird nicht mehr benötigt</t>
  </si>
  <si>
    <t>Messagecode ANTWORT_BIL in Prozess CP_REQ_BIL aufgenommen. Neue Prozessversion 3.00</t>
  </si>
  <si>
    <t>Responsecode 70 für ANTWORT_BIL aufgenommen</t>
  </si>
  <si>
    <t>Messagecode ANTWORT_CMI in Prozess CP_REQ_CMI aufgenommen. Neue Prozessversion 3.00</t>
  </si>
  <si>
    <t>Responsecode 70 für ANTWORT_CMI aufgenommen</t>
  </si>
  <si>
    <t>Messagecode ANTWORT_CBC in Prozess CP_REQ_CBC aufgenommen. Neue Prozessversion 3.00</t>
  </si>
  <si>
    <t>Responsecode 70 für ANTWORT_CBC aufgenommen</t>
  </si>
  <si>
    <t>Responsecode 106 (Kombination Mess- und Übertragungsintervall nicht zulässig) für ABLEHNUNG_CMI aufgenommen</t>
  </si>
  <si>
    <r>
      <t xml:space="preserve">Feld </t>
    </r>
    <r>
      <rPr>
        <i/>
        <sz val="11"/>
        <color theme="1"/>
        <rFont val="Calibri"/>
        <family val="2"/>
        <scheme val="minor"/>
      </rPr>
      <t>GridInvoiceRecipient</t>
    </r>
    <r>
      <rPr>
        <sz val="11"/>
        <color theme="1"/>
        <rFont val="Calibri"/>
        <family val="2"/>
        <scheme val="minor"/>
      </rPr>
      <t xml:space="preserve"> prozessauslösend in Schema </t>
    </r>
    <r>
      <rPr>
        <i/>
        <sz val="11"/>
        <color theme="1"/>
        <rFont val="Calibri"/>
        <family val="2"/>
        <scheme val="minor"/>
      </rPr>
      <t>MasterData</t>
    </r>
    <r>
      <rPr>
        <sz val="11"/>
        <color theme="1"/>
        <rFont val="Calibri"/>
        <family val="2"/>
        <scheme val="minor"/>
      </rPr>
      <t xml:space="preserve"> als Antwort für für Prozess </t>
    </r>
    <r>
      <rPr>
        <i/>
        <sz val="11"/>
        <color theme="1"/>
        <rFont val="Calibri"/>
        <family val="2"/>
        <scheme val="minor"/>
      </rPr>
      <t>CP_REQ_GIR</t>
    </r>
  </si>
  <si>
    <t>Neue Responsecode (105) für Änderung mit abweichenden Datum aufgenommen. Zuordnung zu ANTWORT_GIR</t>
  </si>
  <si>
    <t>CPNotification_01p13</t>
  </si>
  <si>
    <t>cpnotification01.13</t>
  </si>
  <si>
    <t>01p13</t>
  </si>
  <si>
    <t>03.00</t>
  </si>
  <si>
    <t>01p20</t>
  </si>
  <si>
    <t>http://www.ebutilities.at/schemata/customerprocesses/cpnotification/01p13</t>
  </si>
  <si>
    <t>http://www.ebutilities.at/schemata/customerprocesses/masterdata/01p20</t>
  </si>
  <si>
    <t>Neue Prozessversion 3.00 CP_REQ_GIR</t>
  </si>
  <si>
    <t>Messagecode ANTWORT_PT in Prozess CR_REQ_PT aufgenommen. Neue Prozessversion 3.00</t>
  </si>
  <si>
    <t>Responsecode 70 für ANTWORT_PT aufgenommen</t>
  </si>
  <si>
    <t>Neues Schema MasterData 01.20 allen betroffenen Prozessen zugeordnet</t>
  </si>
  <si>
    <t>EmailCustomer (Mailadresse des Kunden) neu im Abschnitt ContractPartner aufgenommen</t>
  </si>
  <si>
    <t>Alle Prozesse denen das Schema MasterData zugeordnet ist auf die neue Prozessversion 03.00 umgestellt.</t>
  </si>
  <si>
    <t>http://www.ebutilities.at/schemata/customerprocesses/message/01p00</t>
  </si>
  <si>
    <t>Meldungstext (eingebettetes XHTML)</t>
  </si>
  <si>
    <t>Neuer Prozess MSG zur Übermittlung von Nachrichten</t>
  </si>
  <si>
    <r>
      <t xml:space="preserve">Schemadefinition </t>
    </r>
    <r>
      <rPr>
        <i/>
        <sz val="11"/>
        <color theme="1"/>
        <rFont val="Calibri"/>
        <family val="2"/>
        <scheme val="minor"/>
      </rPr>
      <t>Message</t>
    </r>
    <r>
      <rPr>
        <sz val="11"/>
        <color theme="1"/>
        <rFont val="Calibri"/>
        <family val="2"/>
        <scheme val="minor"/>
      </rPr>
      <t xml:space="preserve"> für Nachrichtenübermittlung </t>
    </r>
  </si>
  <si>
    <t>Neue Responsecode 190 - 194 für ABLEHNUNG_MSG angelegt</t>
  </si>
  <si>
    <t>RC 107 (Meldung erhalten, Änderung nicht übernommen) für Messagecode ANTWORT_DA aufgenommen</t>
  </si>
  <si>
    <t>02.10</t>
  </si>
  <si>
    <t>01.10</t>
  </si>
  <si>
    <t>Neue Prozessversion 2.10  DV_CHG_ONR</t>
  </si>
  <si>
    <t>Neue Prozessversion 2.10  DV_CHG_OFF</t>
  </si>
  <si>
    <t>Neue Prozessversion 2.10  CP_REQ_APR</t>
  </si>
  <si>
    <t>Neue Prozessversion 2.10  CP_REQ_DPR</t>
  </si>
  <si>
    <t>Neue Prozessversion 2.10  CP_REQ_DCS</t>
  </si>
  <si>
    <t>Neue Prozessversion 2.10  CP_REQ_RCS</t>
  </si>
  <si>
    <t>Neue Prozessversion 2.10  CR_MSG</t>
  </si>
  <si>
    <t>Neue Prozessversion 2.10  STO</t>
  </si>
  <si>
    <t>Neue Prozessversion 2.10  MD_VDC</t>
  </si>
  <si>
    <t>Neue Prozessversion 1.10  GC_REQ_RP</t>
  </si>
  <si>
    <t>Neue Prozessversion 2.10  RP_REQ_ZV</t>
  </si>
  <si>
    <t>Neue Prozessversion 2.10  RP_REQ_IN</t>
  </si>
  <si>
    <t>Neue Prozessversion 2.10  RP_REQ_SR</t>
  </si>
  <si>
    <t>Neue Prozessversion 2.10  RP_REQ_BT</t>
  </si>
  <si>
    <t>Neue Prozessversion 1.10  GC_REQ_DP</t>
  </si>
  <si>
    <t>Gelb markierte Felder weisen auf nicht konsultierte Änderungen hin, die ab 06.04.2020 gültig werden.</t>
  </si>
  <si>
    <t>Version 03p00</t>
  </si>
  <si>
    <t>Version 02p95</t>
  </si>
  <si>
    <t>Änderung des Ablehngrundes 84 (nicht im Vorleistungsmodell) auf 87 (nicht Empfänger der Netzrechnung) bei Messagecode ABLEHNUNG_IN</t>
  </si>
  <si>
    <t>cpnotification01.10</t>
  </si>
  <si>
    <t>CPNotification_01p10</t>
  </si>
  <si>
    <t>Repayment_01p10</t>
  </si>
  <si>
    <t>repayment01.10</t>
  </si>
  <si>
    <t>01p10</t>
  </si>
  <si>
    <t>http://www.ebutilities.at/schemata/customerprocesses/repayment/01p10</t>
  </si>
  <si>
    <t>http://www.ebutilities.at/schemata/customerprocesses/cpnotification/01p10</t>
  </si>
  <si>
    <t>Version 02p96</t>
  </si>
  <si>
    <t>Gelb markierte Felder wurden entfernt. Siehe Eintrag vom 18.09.2019.</t>
  </si>
  <si>
    <t>Veröffentlichung Version 03p00</t>
  </si>
  <si>
    <t>masterdata01p20</t>
  </si>
  <si>
    <t>message01p00</t>
  </si>
  <si>
    <t>customerprocesses01p12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</si>
</sst>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Fill="1" applyBorder="1" applyAlignment="1"/>
    <xf numFmtId="0" fontId="7" fillId="0" borderId="0" xfId="0" applyFont="1" applyBorder="1" applyAlignment="1"/>
    <xf numFmtId="0" fontId="14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5" xfId="0" applyFont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left" vertical="center"/>
    </xf>
    <xf numFmtId="0" fontId="21" fillId="6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7" fillId="0" borderId="1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7" fillId="0" borderId="18" xfId="0" applyFont="1" applyBorder="1"/>
    <xf numFmtId="0" fontId="7" fillId="0" borderId="0" xfId="0" applyFont="1" applyAlignment="1">
      <alignment horizontal="center" vertical="center" textRotation="90"/>
    </xf>
    <xf numFmtId="0" fontId="7" fillId="0" borderId="0" xfId="0" applyFont="1" applyFill="1" applyBorder="1" applyAlignment="1"/>
    <xf numFmtId="0" fontId="7" fillId="8" borderId="6" xfId="0" applyFont="1" applyFill="1" applyBorder="1" applyAlignment="1">
      <alignment vertical="center" wrapText="1"/>
    </xf>
    <xf numFmtId="0" fontId="8" fillId="0" borderId="18" xfId="0" applyFont="1" applyFill="1" applyBorder="1"/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0" fontId="24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/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/>
    <xf numFmtId="0" fontId="1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7" fillId="8" borderId="0" xfId="0" applyFont="1" applyFill="1" applyBorder="1"/>
    <xf numFmtId="0" fontId="7" fillId="8" borderId="11" xfId="0" applyFont="1" applyFill="1" applyBorder="1" applyAlignment="1">
      <alignment horizontal="center"/>
    </xf>
    <xf numFmtId="0" fontId="15" fillId="8" borderId="0" xfId="0" applyFont="1" applyFill="1" applyBorder="1"/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8" fillId="8" borderId="1" xfId="0" applyFont="1" applyFill="1" applyBorder="1"/>
    <xf numFmtId="0" fontId="7" fillId="8" borderId="12" xfId="0" applyFont="1" applyFill="1" applyBorder="1" applyAlignment="1">
      <alignment horizontal="center"/>
    </xf>
    <xf numFmtId="0" fontId="8" fillId="8" borderId="0" xfId="0" applyFont="1" applyFill="1" applyBorder="1"/>
    <xf numFmtId="0" fontId="8" fillId="8" borderId="12" xfId="0" applyFont="1" applyFill="1" applyBorder="1" applyAlignment="1">
      <alignment horizontal="center"/>
    </xf>
    <xf numFmtId="0" fontId="7" fillId="8" borderId="5" xfId="0" applyFont="1" applyFill="1" applyBorder="1" applyAlignment="1"/>
    <xf numFmtId="0" fontId="7" fillId="8" borderId="6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7" fillId="9" borderId="1" xfId="2" applyFont="1" applyFill="1" applyBorder="1" applyAlignment="1">
      <alignment horizontal="center" vertical="center" textRotation="90"/>
    </xf>
    <xf numFmtId="0" fontId="17" fillId="10" borderId="1" xfId="2" applyFont="1" applyFill="1" applyBorder="1" applyAlignment="1">
      <alignment horizontal="center" vertical="center" textRotation="90"/>
    </xf>
    <xf numFmtId="0" fontId="17" fillId="11" borderId="1" xfId="2" applyFont="1" applyFill="1" applyBorder="1" applyAlignment="1">
      <alignment horizontal="center" vertical="center" textRotation="90"/>
    </xf>
    <xf numFmtId="0" fontId="24" fillId="0" borderId="2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/>
    </xf>
    <xf numFmtId="0" fontId="23" fillId="0" borderId="23" xfId="0" applyFont="1" applyFill="1" applyBorder="1" applyAlignment="1">
      <alignment vertical="center" wrapText="1"/>
    </xf>
    <xf numFmtId="0" fontId="17" fillId="8" borderId="23" xfId="0" applyFont="1" applyFill="1" applyBorder="1" applyAlignment="1">
      <alignment vertical="center"/>
    </xf>
    <xf numFmtId="1" fontId="17" fillId="8" borderId="23" xfId="0" quotePrefix="1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vertical="center"/>
    </xf>
    <xf numFmtId="0" fontId="7" fillId="8" borderId="23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center"/>
    </xf>
    <xf numFmtId="0" fontId="7" fillId="8" borderId="23" xfId="0" applyFont="1" applyFill="1" applyBorder="1"/>
    <xf numFmtId="0" fontId="7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8" fillId="8" borderId="23" xfId="0" applyFont="1" applyFill="1" applyBorder="1" applyAlignment="1">
      <alignment vertical="center"/>
    </xf>
    <xf numFmtId="1" fontId="18" fillId="8" borderId="23" xfId="0" quotePrefix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3" fillId="8" borderId="23" xfId="0" applyFont="1" applyFill="1" applyBorder="1" applyAlignment="1">
      <alignment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25" fillId="12" borderId="1" xfId="2" applyFont="1" applyFill="1" applyBorder="1" applyAlignment="1">
      <alignment horizontal="center" vertical="center" textRotation="90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/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8" fillId="0" borderId="0" xfId="0" applyFont="1" applyBorder="1"/>
    <xf numFmtId="0" fontId="8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textRotation="90" wrapText="1"/>
    </xf>
    <xf numFmtId="0" fontId="8" fillId="8" borderId="0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textRotation="90" wrapText="1"/>
    </xf>
    <xf numFmtId="0" fontId="7" fillId="8" borderId="0" xfId="0" applyFont="1" applyFill="1" applyBorder="1"/>
    <xf numFmtId="0" fontId="7" fillId="8" borderId="11" xfId="0" applyFont="1" applyFill="1" applyBorder="1" applyAlignment="1">
      <alignment horizontal="center"/>
    </xf>
    <xf numFmtId="0" fontId="15" fillId="8" borderId="0" xfId="0" applyFont="1" applyFill="1" applyBorder="1"/>
    <xf numFmtId="0" fontId="7" fillId="8" borderId="1" xfId="0" applyFont="1" applyFill="1" applyBorder="1"/>
    <xf numFmtId="0" fontId="8" fillId="8" borderId="1" xfId="0" applyFont="1" applyFill="1" applyBorder="1"/>
    <xf numFmtId="0" fontId="7" fillId="8" borderId="12" xfId="0" applyFont="1" applyFill="1" applyBorder="1" applyAlignment="1">
      <alignment horizontal="center"/>
    </xf>
    <xf numFmtId="0" fontId="8" fillId="8" borderId="0" xfId="0" applyFont="1" applyFill="1" applyBorder="1"/>
    <xf numFmtId="0" fontId="8" fillId="8" borderId="12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26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8" fillId="8" borderId="31" xfId="0" applyFont="1" applyFill="1" applyBorder="1" applyAlignment="1">
      <alignment horizontal="left" vertical="center" wrapText="1"/>
    </xf>
    <xf numFmtId="15" fontId="7" fillId="0" borderId="1" xfId="0" applyNumberFormat="1" applyFont="1" applyFill="1" applyBorder="1" applyAlignment="1">
      <alignment horizontal="center"/>
    </xf>
    <xf numFmtId="15" fontId="7" fillId="0" borderId="1" xfId="0" applyNumberFormat="1" applyFont="1" applyBorder="1"/>
    <xf numFmtId="0" fontId="8" fillId="8" borderId="7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0" fontId="7" fillId="8" borderId="18" xfId="0" applyFont="1" applyFill="1" applyBorder="1"/>
    <xf numFmtId="0" fontId="8" fillId="8" borderId="18" xfId="0" applyFont="1" applyFill="1" applyBorder="1"/>
    <xf numFmtId="0" fontId="7" fillId="8" borderId="15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7" fillId="8" borderId="19" xfId="0" applyFont="1" applyFill="1" applyBorder="1"/>
    <xf numFmtId="0" fontId="7" fillId="8" borderId="18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15" fontId="7" fillId="8" borderId="1" xfId="0" applyNumberFormat="1" applyFont="1" applyFill="1" applyBorder="1"/>
    <xf numFmtId="15" fontId="8" fillId="8" borderId="1" xfId="0" applyNumberFormat="1" applyFont="1" applyFill="1" applyBorder="1"/>
    <xf numFmtId="15" fontId="8" fillId="8" borderId="12" xfId="0" applyNumberFormat="1" applyFont="1" applyFill="1" applyBorder="1" applyAlignment="1">
      <alignment horizontal="center"/>
    </xf>
    <xf numFmtId="15" fontId="8" fillId="8" borderId="7" xfId="0" applyNumberFormat="1" applyFont="1" applyFill="1" applyBorder="1" applyAlignment="1">
      <alignment horizontal="center"/>
    </xf>
    <xf numFmtId="15" fontId="14" fillId="8" borderId="8" xfId="0" applyNumberFormat="1" applyFont="1" applyFill="1" applyBorder="1" applyAlignment="1">
      <alignment horizontal="center"/>
    </xf>
    <xf numFmtId="15" fontId="14" fillId="8" borderId="21" xfId="0" applyNumberFormat="1" applyFont="1" applyFill="1" applyBorder="1" applyAlignment="1">
      <alignment horizontal="center"/>
    </xf>
    <xf numFmtId="15" fontId="7" fillId="8" borderId="12" xfId="0" applyNumberFormat="1" applyFont="1" applyFill="1" applyBorder="1" applyAlignment="1">
      <alignment horizontal="center"/>
    </xf>
    <xf numFmtId="15" fontId="8" fillId="8" borderId="8" xfId="0" applyNumberFormat="1" applyFont="1" applyFill="1" applyBorder="1" applyAlignment="1">
      <alignment horizontal="center"/>
    </xf>
    <xf numFmtId="15" fontId="7" fillId="8" borderId="20" xfId="0" applyNumberFormat="1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5" fillId="8" borderId="9" xfId="0" applyFont="1" applyFill="1" applyBorder="1" applyAlignment="1">
      <alignment horizontal="center"/>
    </xf>
    <xf numFmtId="0" fontId="17" fillId="0" borderId="23" xfId="0" applyFont="1" applyFill="1" applyBorder="1" applyAlignment="1">
      <alignment vertical="center"/>
    </xf>
    <xf numFmtId="1" fontId="17" fillId="0" borderId="23" xfId="0" quotePrefix="1" applyNumberFormat="1" applyFont="1" applyFill="1" applyBorder="1" applyAlignment="1">
      <alignment horizontal="center" vertical="center"/>
    </xf>
    <xf numFmtId="0" fontId="8" fillId="10" borderId="1" xfId="0" applyFont="1" applyFill="1" applyBorder="1"/>
    <xf numFmtId="0" fontId="7" fillId="10" borderId="0" xfId="0" applyFont="1" applyFill="1" applyBorder="1"/>
    <xf numFmtId="0" fontId="8" fillId="9" borderId="0" xfId="0" applyFont="1" applyFill="1" applyBorder="1"/>
    <xf numFmtId="0" fontId="7" fillId="9" borderId="0" xfId="0" applyFont="1" applyFill="1" applyBorder="1"/>
    <xf numFmtId="0" fontId="8" fillId="9" borderId="1" xfId="0" applyFont="1" applyFill="1" applyBorder="1"/>
    <xf numFmtId="0" fontId="7" fillId="9" borderId="18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7" fillId="11" borderId="18" xfId="0" applyFont="1" applyFill="1" applyBorder="1"/>
    <xf numFmtId="15" fontId="14" fillId="11" borderId="1" xfId="0" applyNumberFormat="1" applyFont="1" applyFill="1" applyBorder="1"/>
    <xf numFmtId="0" fontId="15" fillId="11" borderId="0" xfId="0" applyFont="1" applyFill="1"/>
    <xf numFmtId="0" fontId="8" fillId="13" borderId="0" xfId="0" applyFont="1" applyFill="1" applyBorder="1"/>
    <xf numFmtId="0" fontId="7" fillId="13" borderId="0" xfId="0" applyFont="1" applyFill="1" applyBorder="1"/>
    <xf numFmtId="0" fontId="8" fillId="13" borderId="1" xfId="0" applyFont="1" applyFill="1" applyBorder="1"/>
    <xf numFmtId="0" fontId="15" fillId="13" borderId="0" xfId="0" applyFont="1" applyFill="1"/>
    <xf numFmtId="0" fontId="7" fillId="8" borderId="12" xfId="0" applyFont="1" applyFill="1" applyBorder="1"/>
    <xf numFmtId="0" fontId="7" fillId="8" borderId="11" xfId="0" applyFont="1" applyFill="1" applyBorder="1"/>
    <xf numFmtId="0" fontId="7" fillId="0" borderId="12" xfId="0" applyFont="1" applyFill="1" applyBorder="1"/>
    <xf numFmtId="0" fontId="7" fillId="0" borderId="11" xfId="0" applyFont="1" applyFill="1" applyBorder="1"/>
    <xf numFmtId="0" fontId="7" fillId="0" borderId="15" xfId="0" applyFont="1" applyFill="1" applyBorder="1"/>
    <xf numFmtId="0" fontId="7" fillId="8" borderId="15" xfId="0" applyFont="1" applyFill="1" applyBorder="1"/>
    <xf numFmtId="0" fontId="8" fillId="8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5" xfId="0" applyFont="1" applyBorder="1"/>
    <xf numFmtId="15" fontId="7" fillId="8" borderId="12" xfId="0" applyNumberFormat="1" applyFont="1" applyFill="1" applyBorder="1"/>
    <xf numFmtId="0" fontId="7" fillId="8" borderId="32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Fill="1" applyBorder="1"/>
    <xf numFmtId="0" fontId="8" fillId="9" borderId="2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 wrapText="1"/>
    </xf>
    <xf numFmtId="14" fontId="7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/>
    </xf>
    <xf numFmtId="0" fontId="20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center" vertical="center" wrapText="1"/>
    </xf>
    <xf numFmtId="14" fontId="7" fillId="10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16" fontId="8" fillId="10" borderId="2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1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14" borderId="1" xfId="0" applyFont="1" applyFill="1" applyBorder="1"/>
    <xf numFmtId="0" fontId="7" fillId="14" borderId="0" xfId="0" applyFont="1" applyFill="1" applyBorder="1"/>
    <xf numFmtId="0" fontId="7" fillId="14" borderId="18" xfId="0" applyFont="1" applyFill="1" applyBorder="1"/>
    <xf numFmtId="0" fontId="8" fillId="14" borderId="0" xfId="0" applyFont="1" applyFill="1" applyBorder="1"/>
    <xf numFmtId="0" fontId="8" fillId="15" borderId="0" xfId="0" applyFont="1" applyFill="1" applyBorder="1"/>
    <xf numFmtId="0" fontId="7" fillId="15" borderId="0" xfId="0" applyFont="1" applyFill="1" applyBorder="1"/>
    <xf numFmtId="0" fontId="7" fillId="15" borderId="18" xfId="0" applyFont="1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7" fillId="9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15" fontId="7" fillId="8" borderId="7" xfId="0" applyNumberFormat="1" applyFont="1" applyFill="1" applyBorder="1" applyAlignment="1">
      <alignment horizontal="center"/>
    </xf>
    <xf numFmtId="15" fontId="7" fillId="8" borderId="21" xfId="0" applyNumberFormat="1" applyFont="1" applyFill="1" applyBorder="1" applyAlignment="1">
      <alignment horizontal="center"/>
    </xf>
    <xf numFmtId="49" fontId="8" fillId="8" borderId="0" xfId="0" applyNumberFormat="1" applyFont="1" applyFill="1" applyBorder="1" applyAlignment="1">
      <alignment horizontal="center" vertical="center" wrapText="1"/>
    </xf>
    <xf numFmtId="49" fontId="8" fillId="8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7" fillId="0" borderId="0" xfId="0" applyNumberFormat="1" applyFont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0" xfId="0" applyNumberFormat="1" applyFont="1" applyBorder="1"/>
    <xf numFmtId="49" fontId="7" fillId="0" borderId="0" xfId="0" quotePrefix="1" applyNumberFormat="1" applyFont="1" applyFill="1" applyBorder="1"/>
    <xf numFmtId="49" fontId="7" fillId="8" borderId="1" xfId="0" applyNumberFormat="1" applyFont="1" applyFill="1" applyBorder="1" applyAlignment="1">
      <alignment horizontal="left"/>
    </xf>
    <xf numFmtId="49" fontId="7" fillId="8" borderId="0" xfId="0" quotePrefix="1" applyNumberFormat="1" applyFont="1" applyFill="1" applyBorder="1" applyAlignment="1">
      <alignment horizontal="left"/>
    </xf>
    <xf numFmtId="49" fontId="7" fillId="8" borderId="18" xfId="0" applyNumberFormat="1" applyFont="1" applyFill="1" applyBorder="1" applyAlignment="1">
      <alignment horizontal="left"/>
    </xf>
    <xf numFmtId="49" fontId="7" fillId="8" borderId="0" xfId="0" applyNumberFormat="1" applyFont="1" applyFill="1" applyBorder="1"/>
    <xf numFmtId="49" fontId="7" fillId="8" borderId="1" xfId="0" applyNumberFormat="1" applyFont="1" applyFill="1" applyBorder="1"/>
    <xf numFmtId="49" fontId="7" fillId="8" borderId="0" xfId="0" applyNumberFormat="1" applyFont="1" applyFill="1" applyBorder="1" applyAlignment="1">
      <alignment horizontal="left"/>
    </xf>
    <xf numFmtId="15" fontId="14" fillId="7" borderId="1" xfId="0" applyNumberFormat="1" applyFont="1" applyFill="1" applyBorder="1"/>
    <xf numFmtId="0" fontId="15" fillId="7" borderId="0" xfId="0" applyFont="1" applyFill="1"/>
    <xf numFmtId="0" fontId="7" fillId="7" borderId="0" xfId="0" applyFont="1" applyFill="1" applyBorder="1"/>
    <xf numFmtId="0" fontId="7" fillId="7" borderId="18" xfId="0" applyFont="1" applyFill="1" applyBorder="1"/>
    <xf numFmtId="14" fontId="27" fillId="0" borderId="0" xfId="0" applyNumberFormat="1" applyFont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16" fontId="8" fillId="7" borderId="2" xfId="0" quotePrefix="1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17" fillId="16" borderId="1" xfId="2" applyFont="1" applyFill="1" applyBorder="1" applyAlignment="1">
      <alignment horizontal="center" vertical="center" textRotation="90"/>
    </xf>
    <xf numFmtId="0" fontId="17" fillId="7" borderId="1" xfId="2" applyFont="1" applyFill="1" applyBorder="1" applyAlignment="1">
      <alignment horizontal="center" vertical="center" textRotation="90"/>
    </xf>
    <xf numFmtId="0" fontId="17" fillId="5" borderId="1" xfId="2" applyFont="1" applyFill="1" applyBorder="1" applyAlignment="1">
      <alignment horizontal="center" vertical="center" textRotation="90"/>
    </xf>
    <xf numFmtId="0" fontId="8" fillId="16" borderId="2" xfId="0" applyFont="1" applyFill="1" applyBorder="1" applyAlignment="1">
      <alignment vertical="center"/>
    </xf>
    <xf numFmtId="0" fontId="20" fillId="16" borderId="2" xfId="0" applyFont="1" applyFill="1" applyBorder="1" applyAlignment="1">
      <alignment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left" vertical="center" wrapText="1"/>
    </xf>
    <xf numFmtId="0" fontId="8" fillId="17" borderId="2" xfId="0" applyFont="1" applyFill="1" applyBorder="1" applyAlignment="1">
      <alignment vertical="center"/>
    </xf>
    <xf numFmtId="16" fontId="8" fillId="17" borderId="2" xfId="0" quotePrefix="1" applyNumberFormat="1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left" vertical="center" wrapText="1"/>
    </xf>
    <xf numFmtId="0" fontId="7" fillId="17" borderId="2" xfId="0" applyFont="1" applyFill="1" applyBorder="1" applyAlignment="1">
      <alignment horizontal="center" vertical="center" wrapText="1"/>
    </xf>
    <xf numFmtId="14" fontId="7" fillId="17" borderId="2" xfId="0" applyNumberFormat="1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center" vertical="center" wrapText="1"/>
    </xf>
    <xf numFmtId="16" fontId="8" fillId="16" borderId="2" xfId="0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" fontId="8" fillId="8" borderId="2" xfId="0" quotePrefix="1" applyNumberFormat="1" applyFont="1" applyFill="1" applyBorder="1" applyAlignment="1">
      <alignment horizontal="center" vertical="center"/>
    </xf>
    <xf numFmtId="14" fontId="7" fillId="8" borderId="2" xfId="0" applyNumberFormat="1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left" vertical="center" wrapText="1"/>
    </xf>
  </cellXfs>
  <cellStyles count="20"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FFCC"/>
      <color rgb="FFFF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51"/>
  <sheetViews>
    <sheetView showGridLines="0" tabSelected="1" zoomScaleNormal="100" workbookViewId="0">
      <pane ySplit="1" topLeftCell="A2" activePane="bottomLeft" state="frozen"/>
      <selection pane="bottomLeft" activeCell="H1" sqref="H1"/>
    </sheetView>
  </sheetViews>
  <sheetFormatPr baseColWidth="10" defaultColWidth="10.7109375" defaultRowHeight="15" x14ac:dyDescent="0.25"/>
  <cols>
    <col min="1" max="1" width="13.42578125" style="300" bestFit="1" customWidth="1"/>
    <col min="2" max="2" width="8.42578125" style="290" bestFit="1" customWidth="1"/>
    <col min="3" max="3" width="26" style="45" bestFit="1" customWidth="1"/>
    <col min="4" max="4" width="15" style="290" bestFit="1" customWidth="1"/>
    <col min="5" max="5" width="16.140625" style="290" bestFit="1" customWidth="1"/>
    <col min="6" max="6" width="53.85546875" style="301" customWidth="1"/>
    <col min="7" max="7" width="25.42578125" style="302" bestFit="1" customWidth="1"/>
    <col min="8" max="8" width="25.5703125" style="302" bestFit="1" customWidth="1"/>
    <col min="9" max="9" width="13.140625" style="303" bestFit="1" customWidth="1"/>
    <col min="10" max="10" width="8" style="290" bestFit="1" customWidth="1"/>
    <col min="11" max="11" width="14.140625" style="303" bestFit="1" customWidth="1"/>
    <col min="12" max="12" width="14.42578125" style="303" bestFit="1" customWidth="1"/>
    <col min="13" max="13" width="66.85546875" style="302" bestFit="1" customWidth="1"/>
    <col min="14" max="16384" width="10.7109375" style="45"/>
  </cols>
  <sheetData>
    <row r="1" spans="1:13" ht="31.5" x14ac:dyDescent="0.25">
      <c r="A1" s="44" t="s">
        <v>33</v>
      </c>
      <c r="B1" s="111" t="s">
        <v>303</v>
      </c>
      <c r="C1" s="44" t="s">
        <v>420</v>
      </c>
      <c r="D1" s="68" t="s">
        <v>35</v>
      </c>
      <c r="E1" s="68" t="s">
        <v>34</v>
      </c>
      <c r="F1" s="68" t="s">
        <v>192</v>
      </c>
      <c r="G1" s="112" t="s">
        <v>470</v>
      </c>
      <c r="H1" s="112" t="s">
        <v>844</v>
      </c>
      <c r="I1" s="68" t="s">
        <v>848</v>
      </c>
      <c r="J1" s="68" t="s">
        <v>567</v>
      </c>
      <c r="K1" s="68" t="s">
        <v>682</v>
      </c>
      <c r="L1" s="68" t="s">
        <v>683</v>
      </c>
      <c r="M1" s="112" t="s">
        <v>845</v>
      </c>
    </row>
    <row r="2" spans="1:13" x14ac:dyDescent="0.25">
      <c r="A2" s="293" t="s">
        <v>281</v>
      </c>
      <c r="B2" s="387" t="s">
        <v>974</v>
      </c>
      <c r="C2" s="294" t="s">
        <v>430</v>
      </c>
      <c r="D2" s="295" t="s">
        <v>250</v>
      </c>
      <c r="E2" s="295" t="s">
        <v>251</v>
      </c>
      <c r="F2" s="296" t="s">
        <v>667</v>
      </c>
      <c r="G2" s="296" t="s">
        <v>897</v>
      </c>
      <c r="H2" s="446" t="s">
        <v>1021</v>
      </c>
      <c r="I2" s="297" t="s">
        <v>975</v>
      </c>
      <c r="J2" s="295" t="str">
        <f ca="1">IF(ISNA(MATCH(C2,Responsecode!$D$1:$BU$1,0)),"",COUNTA(OFFSET(Responsecode!$C$2:$C$206,0,MATCH(C2,Responsecode!$D$1:$BU$1,0))))</f>
        <v/>
      </c>
      <c r="K2" s="298">
        <v>43927</v>
      </c>
      <c r="L2" s="297"/>
      <c r="M2" s="346" t="s">
        <v>977</v>
      </c>
    </row>
    <row r="3" spans="1:13" x14ac:dyDescent="0.25">
      <c r="A3" s="293" t="s">
        <v>281</v>
      </c>
      <c r="B3" s="387" t="s">
        <v>974</v>
      </c>
      <c r="C3" s="294" t="s">
        <v>431</v>
      </c>
      <c r="D3" s="295" t="s">
        <v>251</v>
      </c>
      <c r="E3" s="295" t="s">
        <v>250</v>
      </c>
      <c r="F3" s="299" t="s">
        <v>271</v>
      </c>
      <c r="G3" s="296" t="s">
        <v>971</v>
      </c>
      <c r="H3" s="296" t="s">
        <v>972</v>
      </c>
      <c r="I3" s="297" t="s">
        <v>973</v>
      </c>
      <c r="J3" s="295">
        <f ca="1">IF(ISNA(MATCH(C3,Responsecode!$D$1:$BU$1,0)),"",COUNTA(OFFSET(Responsecode!$C$2:$C$206,0,MATCH(C3,Responsecode!$D$1:$BU$1,0))))</f>
        <v>7</v>
      </c>
      <c r="K3" s="298">
        <v>43927</v>
      </c>
      <c r="L3" s="297"/>
      <c r="M3" s="346" t="s">
        <v>976</v>
      </c>
    </row>
    <row r="4" spans="1:13" x14ac:dyDescent="0.25">
      <c r="A4" s="293" t="s">
        <v>281</v>
      </c>
      <c r="B4" s="387" t="s">
        <v>974</v>
      </c>
      <c r="C4" s="294" t="s">
        <v>432</v>
      </c>
      <c r="D4" s="295" t="s">
        <v>251</v>
      </c>
      <c r="E4" s="295" t="s">
        <v>250</v>
      </c>
      <c r="F4" s="299" t="s">
        <v>270</v>
      </c>
      <c r="G4" s="296" t="s">
        <v>971</v>
      </c>
      <c r="H4" s="296" t="s">
        <v>972</v>
      </c>
      <c r="I4" s="297" t="s">
        <v>973</v>
      </c>
      <c r="J4" s="295">
        <f ca="1">IF(ISNA(MATCH(C4,Responsecode!$D$1:$BU$1,0)),"",COUNTA(OFFSET(Responsecode!$C$2:$C$206,0,MATCH(C4,Responsecode!$D$1:$BU$1,0))))</f>
        <v>1</v>
      </c>
      <c r="K4" s="298">
        <v>43927</v>
      </c>
      <c r="L4" s="297"/>
      <c r="M4" s="346" t="s">
        <v>976</v>
      </c>
    </row>
    <row r="5" spans="1:13" x14ac:dyDescent="0.25">
      <c r="M5" s="347"/>
    </row>
    <row r="6" spans="1:13" x14ac:dyDescent="0.25">
      <c r="A6" s="293" t="s">
        <v>282</v>
      </c>
      <c r="B6" s="387" t="s">
        <v>974</v>
      </c>
      <c r="C6" s="294" t="s">
        <v>421</v>
      </c>
      <c r="D6" s="295" t="s">
        <v>250</v>
      </c>
      <c r="E6" s="295" t="s">
        <v>251</v>
      </c>
      <c r="F6" s="296" t="s">
        <v>664</v>
      </c>
      <c r="G6" s="296" t="s">
        <v>897</v>
      </c>
      <c r="H6" s="446" t="s">
        <v>1021</v>
      </c>
      <c r="I6" s="297" t="s">
        <v>975</v>
      </c>
      <c r="J6" s="295" t="str">
        <f ca="1">IF(ISNA(MATCH(C6,Responsecode!$D$1:$BU$1,0)),"",COUNTA(OFFSET(Responsecode!$C$2:$C$206,0,MATCH(C6,Responsecode!$D$1:$BU$1,0))))</f>
        <v/>
      </c>
      <c r="K6" s="298">
        <v>43927</v>
      </c>
      <c r="L6" s="297"/>
      <c r="M6" s="346" t="s">
        <v>977</v>
      </c>
    </row>
    <row r="7" spans="1:13" x14ac:dyDescent="0.25">
      <c r="A7" s="293" t="s">
        <v>282</v>
      </c>
      <c r="B7" s="387" t="s">
        <v>974</v>
      </c>
      <c r="C7" s="294" t="s">
        <v>422</v>
      </c>
      <c r="D7" s="295" t="s">
        <v>251</v>
      </c>
      <c r="E7" s="295" t="s">
        <v>250</v>
      </c>
      <c r="F7" s="299" t="s">
        <v>271</v>
      </c>
      <c r="G7" s="296" t="s">
        <v>971</v>
      </c>
      <c r="H7" s="296" t="s">
        <v>972</v>
      </c>
      <c r="I7" s="297" t="s">
        <v>973</v>
      </c>
      <c r="J7" s="295">
        <f ca="1">IF(ISNA(MATCH(C7,Responsecode!$D$1:$BU$1,0)),"",COUNTA(OFFSET(Responsecode!$C$2:$C$206,0,MATCH(C7,Responsecode!$D$1:$BU$1,0))))</f>
        <v>4</v>
      </c>
      <c r="K7" s="298">
        <v>43927</v>
      </c>
      <c r="L7" s="297"/>
      <c r="M7" s="346" t="s">
        <v>976</v>
      </c>
    </row>
    <row r="8" spans="1:13" x14ac:dyDescent="0.25">
      <c r="A8" s="293" t="s">
        <v>282</v>
      </c>
      <c r="B8" s="387" t="s">
        <v>974</v>
      </c>
      <c r="C8" s="294" t="s">
        <v>423</v>
      </c>
      <c r="D8" s="295" t="s">
        <v>251</v>
      </c>
      <c r="E8" s="295" t="s">
        <v>250</v>
      </c>
      <c r="F8" s="299" t="s">
        <v>270</v>
      </c>
      <c r="G8" s="296" t="s">
        <v>971</v>
      </c>
      <c r="H8" s="296" t="s">
        <v>972</v>
      </c>
      <c r="I8" s="297" t="s">
        <v>973</v>
      </c>
      <c r="J8" s="295">
        <f ca="1">IF(ISNA(MATCH(C8,Responsecode!$D$1:$BU$1,0)),"",COUNTA(OFFSET(Responsecode!$C$2:$C$206,0,MATCH(C8,Responsecode!$D$1:$BU$1,0))))</f>
        <v>2</v>
      </c>
      <c r="K8" s="298">
        <v>43927</v>
      </c>
      <c r="L8" s="297"/>
      <c r="M8" s="346" t="s">
        <v>976</v>
      </c>
    </row>
    <row r="9" spans="1:13" x14ac:dyDescent="0.25">
      <c r="M9" s="347"/>
    </row>
    <row r="10" spans="1:13" x14ac:dyDescent="0.25">
      <c r="A10" s="293" t="s">
        <v>284</v>
      </c>
      <c r="B10" s="387" t="s">
        <v>974</v>
      </c>
      <c r="C10" s="294" t="s">
        <v>427</v>
      </c>
      <c r="D10" s="295" t="s">
        <v>36</v>
      </c>
      <c r="E10" s="295" t="s">
        <v>16</v>
      </c>
      <c r="F10" s="296" t="s">
        <v>666</v>
      </c>
      <c r="G10" s="296" t="s">
        <v>897</v>
      </c>
      <c r="H10" s="446" t="s">
        <v>1021</v>
      </c>
      <c r="I10" s="297" t="s">
        <v>975</v>
      </c>
      <c r="J10" s="295" t="str">
        <f ca="1">IF(ISNA(MATCH(C10,Responsecode!$D$1:$BU$1,0)),"",COUNTA(OFFSET(Responsecode!$C$2:$C$206,0,MATCH(C10,Responsecode!$D$1:$BU$1,0))))</f>
        <v/>
      </c>
      <c r="K10" s="298">
        <v>43927</v>
      </c>
      <c r="L10" s="297"/>
      <c r="M10" s="346" t="s">
        <v>977</v>
      </c>
    </row>
    <row r="11" spans="1:13" x14ac:dyDescent="0.25">
      <c r="A11" s="293" t="s">
        <v>284</v>
      </c>
      <c r="B11" s="387" t="s">
        <v>974</v>
      </c>
      <c r="C11" s="294" t="s">
        <v>428</v>
      </c>
      <c r="D11" s="295" t="s">
        <v>16</v>
      </c>
      <c r="E11" s="295" t="s">
        <v>36</v>
      </c>
      <c r="F11" s="299" t="s">
        <v>271</v>
      </c>
      <c r="G11" s="296" t="s">
        <v>971</v>
      </c>
      <c r="H11" s="296" t="s">
        <v>972</v>
      </c>
      <c r="I11" s="297" t="s">
        <v>973</v>
      </c>
      <c r="J11" s="295">
        <f ca="1">IF(ISNA(MATCH(C11,Responsecode!$D$1:$BU$1,0)),"",COUNTA(OFFSET(Responsecode!$C$2:$C$206,0,MATCH(C11,Responsecode!$D$1:$BU$1,0))))</f>
        <v>4</v>
      </c>
      <c r="K11" s="298">
        <v>43927</v>
      </c>
      <c r="L11" s="297"/>
      <c r="M11" s="346" t="s">
        <v>976</v>
      </c>
    </row>
    <row r="12" spans="1:13" x14ac:dyDescent="0.25">
      <c r="A12" s="293" t="s">
        <v>284</v>
      </c>
      <c r="B12" s="387" t="s">
        <v>974</v>
      </c>
      <c r="C12" s="294" t="s">
        <v>429</v>
      </c>
      <c r="D12" s="295" t="s">
        <v>16</v>
      </c>
      <c r="E12" s="295" t="s">
        <v>36</v>
      </c>
      <c r="F12" s="299" t="s">
        <v>270</v>
      </c>
      <c r="G12" s="296" t="s">
        <v>971</v>
      </c>
      <c r="H12" s="296" t="s">
        <v>972</v>
      </c>
      <c r="I12" s="297" t="s">
        <v>973</v>
      </c>
      <c r="J12" s="295">
        <f ca="1">IF(ISNA(MATCH(C12,Responsecode!$D$1:$BU$1,0)),"",COUNTA(OFFSET(Responsecode!$C$2:$C$206,0,MATCH(C12,Responsecode!$D$1:$BU$1,0))))</f>
        <v>1</v>
      </c>
      <c r="K12" s="298">
        <v>43927</v>
      </c>
      <c r="L12" s="297"/>
      <c r="M12" s="346" t="s">
        <v>976</v>
      </c>
    </row>
    <row r="13" spans="1:13" x14ac:dyDescent="0.25">
      <c r="M13" s="347"/>
    </row>
    <row r="14" spans="1:13" x14ac:dyDescent="0.25">
      <c r="A14" s="293" t="s">
        <v>283</v>
      </c>
      <c r="B14" s="387" t="s">
        <v>974</v>
      </c>
      <c r="C14" s="294" t="s">
        <v>424</v>
      </c>
      <c r="D14" s="295" t="s">
        <v>36</v>
      </c>
      <c r="E14" s="295" t="s">
        <v>16</v>
      </c>
      <c r="F14" s="296" t="s">
        <v>665</v>
      </c>
      <c r="G14" s="296" t="s">
        <v>897</v>
      </c>
      <c r="H14" s="446" t="s">
        <v>1021</v>
      </c>
      <c r="I14" s="297" t="s">
        <v>975</v>
      </c>
      <c r="J14" s="295" t="str">
        <f ca="1">IF(ISNA(MATCH(C14,Responsecode!$D$1:$BU$1,0)),"",COUNTA(OFFSET(Responsecode!$C$2:$C$206,0,MATCH(C14,Responsecode!$D$1:$BU$1,0))))</f>
        <v/>
      </c>
      <c r="K14" s="298">
        <v>43927</v>
      </c>
      <c r="L14" s="297"/>
      <c r="M14" s="346" t="s">
        <v>977</v>
      </c>
    </row>
    <row r="15" spans="1:13" x14ac:dyDescent="0.25">
      <c r="A15" s="293" t="s">
        <v>283</v>
      </c>
      <c r="B15" s="387" t="s">
        <v>974</v>
      </c>
      <c r="C15" s="294" t="s">
        <v>425</v>
      </c>
      <c r="D15" s="295" t="s">
        <v>16</v>
      </c>
      <c r="E15" s="295" t="s">
        <v>36</v>
      </c>
      <c r="F15" s="299" t="s">
        <v>271</v>
      </c>
      <c r="G15" s="296" t="s">
        <v>971</v>
      </c>
      <c r="H15" s="296" t="s">
        <v>972</v>
      </c>
      <c r="I15" s="297" t="s">
        <v>973</v>
      </c>
      <c r="J15" s="295">
        <f ca="1">IF(ISNA(MATCH(C15,Responsecode!$D$1:$BU$1,0)),"",COUNTA(OFFSET(Responsecode!$C$2:$C$206,0,MATCH(C15,Responsecode!$D$1:$BU$1,0))))</f>
        <v>4</v>
      </c>
      <c r="K15" s="298">
        <v>43927</v>
      </c>
      <c r="L15" s="297"/>
      <c r="M15" s="346" t="s">
        <v>976</v>
      </c>
    </row>
    <row r="16" spans="1:13" x14ac:dyDescent="0.25">
      <c r="A16" s="293" t="s">
        <v>283</v>
      </c>
      <c r="B16" s="387" t="s">
        <v>974</v>
      </c>
      <c r="C16" s="294" t="s">
        <v>426</v>
      </c>
      <c r="D16" s="295" t="s">
        <v>16</v>
      </c>
      <c r="E16" s="295" t="s">
        <v>36</v>
      </c>
      <c r="F16" s="299" t="s">
        <v>270</v>
      </c>
      <c r="G16" s="296" t="s">
        <v>971</v>
      </c>
      <c r="H16" s="296" t="s">
        <v>972</v>
      </c>
      <c r="I16" s="297" t="s">
        <v>973</v>
      </c>
      <c r="J16" s="295">
        <f ca="1">IF(ISNA(MATCH(C16,Responsecode!$D$1:$BU$1,0)),"",COUNTA(OFFSET(Responsecode!$C$2:$C$206,0,MATCH(C16,Responsecode!$D$1:$BU$1,0))))</f>
        <v>1</v>
      </c>
      <c r="K16" s="298">
        <v>43927</v>
      </c>
      <c r="L16" s="297"/>
      <c r="M16" s="346" t="s">
        <v>976</v>
      </c>
    </row>
    <row r="17" spans="1:13" x14ac:dyDescent="0.25">
      <c r="M17" s="347"/>
    </row>
    <row r="18" spans="1:13" x14ac:dyDescent="0.25">
      <c r="A18" s="293" t="s">
        <v>642</v>
      </c>
      <c r="B18" s="387" t="s">
        <v>990</v>
      </c>
      <c r="C18" s="294" t="s">
        <v>635</v>
      </c>
      <c r="D18" s="295" t="s">
        <v>36</v>
      </c>
      <c r="E18" s="295" t="s">
        <v>16</v>
      </c>
      <c r="F18" s="299" t="s">
        <v>662</v>
      </c>
      <c r="G18" s="296" t="s">
        <v>840</v>
      </c>
      <c r="H18" s="446" t="s">
        <v>1023</v>
      </c>
      <c r="I18" s="297" t="s">
        <v>846</v>
      </c>
      <c r="J18" s="295" t="str">
        <f ca="1">IF(ISNA(MATCH(C18,Responsecode!$D$1:$BU$1,0)),"",COUNTA(OFFSET(Responsecode!$C$2:$C$206,0,MATCH(C18,Responsecode!$D$1:$BU$1,0))))</f>
        <v/>
      </c>
      <c r="K18" s="298">
        <v>43927</v>
      </c>
      <c r="L18" s="297"/>
      <c r="M18" s="346" t="s">
        <v>850</v>
      </c>
    </row>
    <row r="19" spans="1:13" x14ac:dyDescent="0.25">
      <c r="A19" s="293" t="s">
        <v>642</v>
      </c>
      <c r="B19" s="387" t="s">
        <v>990</v>
      </c>
      <c r="C19" s="294" t="s">
        <v>636</v>
      </c>
      <c r="D19" s="295" t="s">
        <v>16</v>
      </c>
      <c r="E19" s="295" t="s">
        <v>36</v>
      </c>
      <c r="F19" s="299" t="s">
        <v>271</v>
      </c>
      <c r="G19" s="296" t="s">
        <v>971</v>
      </c>
      <c r="H19" s="296" t="s">
        <v>972</v>
      </c>
      <c r="I19" s="297" t="s">
        <v>973</v>
      </c>
      <c r="J19" s="295">
        <f ca="1">IF(ISNA(MATCH(C19,Responsecode!$D$1:$BU$1,0)),"",COUNTA(OFFSET(Responsecode!$C$2:$C$206,0,MATCH(C19,Responsecode!$D$1:$BU$1,0))))</f>
        <v>2</v>
      </c>
      <c r="K19" s="298">
        <v>43927</v>
      </c>
      <c r="L19" s="297"/>
      <c r="M19" s="346" t="s">
        <v>976</v>
      </c>
    </row>
    <row r="20" spans="1:13" x14ac:dyDescent="0.25">
      <c r="A20" s="304"/>
      <c r="B20" s="303"/>
      <c r="C20" s="305"/>
      <c r="D20" s="303"/>
      <c r="E20" s="303"/>
      <c r="F20" s="306"/>
      <c r="G20" s="307"/>
      <c r="H20" s="307"/>
      <c r="I20" s="308"/>
      <c r="J20" s="303"/>
      <c r="K20" s="308"/>
      <c r="L20" s="308"/>
      <c r="M20" s="348"/>
    </row>
    <row r="21" spans="1:13" x14ac:dyDescent="0.25">
      <c r="A21" s="293" t="s">
        <v>643</v>
      </c>
      <c r="B21" s="387" t="s">
        <v>990</v>
      </c>
      <c r="C21" s="294" t="s">
        <v>637</v>
      </c>
      <c r="D21" s="295" t="s">
        <v>36</v>
      </c>
      <c r="E21" s="295" t="s">
        <v>16</v>
      </c>
      <c r="F21" s="299" t="s">
        <v>663</v>
      </c>
      <c r="G21" s="296" t="s">
        <v>840</v>
      </c>
      <c r="H21" s="446" t="s">
        <v>1023</v>
      </c>
      <c r="I21" s="297" t="s">
        <v>846</v>
      </c>
      <c r="J21" s="295" t="str">
        <f ca="1">IF(ISNA(MATCH(C21,Responsecode!$D$1:$BU$1,0)),"",COUNTA(OFFSET(Responsecode!$C$2:$C$206,0,MATCH(C21,Responsecode!$D$1:$BU$1,0))))</f>
        <v/>
      </c>
      <c r="K21" s="298">
        <v>43927</v>
      </c>
      <c r="L21" s="297"/>
      <c r="M21" s="346" t="s">
        <v>850</v>
      </c>
    </row>
    <row r="22" spans="1:13" x14ac:dyDescent="0.25">
      <c r="A22" s="293" t="s">
        <v>643</v>
      </c>
      <c r="B22" s="387" t="s">
        <v>990</v>
      </c>
      <c r="C22" s="294" t="s">
        <v>638</v>
      </c>
      <c r="D22" s="295" t="s">
        <v>16</v>
      </c>
      <c r="E22" s="295" t="s">
        <v>36</v>
      </c>
      <c r="F22" s="299" t="s">
        <v>271</v>
      </c>
      <c r="G22" s="296" t="s">
        <v>971</v>
      </c>
      <c r="H22" s="296" t="s">
        <v>972</v>
      </c>
      <c r="I22" s="297" t="s">
        <v>973</v>
      </c>
      <c r="J22" s="295">
        <f ca="1">IF(ISNA(MATCH(C22,Responsecode!$D$1:$BU$1,0)),"",COUNTA(OFFSET(Responsecode!$C$2:$C$206,0,MATCH(C22,Responsecode!$D$1:$BU$1,0))))</f>
        <v>2</v>
      </c>
      <c r="K22" s="298">
        <v>43927</v>
      </c>
      <c r="L22" s="297"/>
      <c r="M22" s="346" t="s">
        <v>976</v>
      </c>
    </row>
    <row r="23" spans="1:13" x14ac:dyDescent="0.25">
      <c r="M23" s="347"/>
    </row>
    <row r="24" spans="1:13" x14ac:dyDescent="0.25">
      <c r="A24" s="309" t="s">
        <v>285</v>
      </c>
      <c r="B24" s="386" t="s">
        <v>974</v>
      </c>
      <c r="C24" s="310" t="s">
        <v>439</v>
      </c>
      <c r="D24" s="311" t="s">
        <v>250</v>
      </c>
      <c r="E24" s="311" t="s">
        <v>251</v>
      </c>
      <c r="F24" s="312" t="s">
        <v>659</v>
      </c>
      <c r="G24" s="313" t="s">
        <v>841</v>
      </c>
      <c r="H24" s="313" t="s">
        <v>851</v>
      </c>
      <c r="I24" s="314" t="s">
        <v>846</v>
      </c>
      <c r="J24" s="311" t="str">
        <f ca="1">IF(ISNA(MATCH(C24,Responsecode!$D$1:$BU$1,0)),"",COUNTA(OFFSET(Responsecode!$C$2:$C$206,0,MATCH(C24,Responsecode!$D$1:$BU$1,0))))</f>
        <v/>
      </c>
      <c r="K24" s="315">
        <v>43927</v>
      </c>
      <c r="L24" s="314"/>
      <c r="M24" s="349" t="s">
        <v>852</v>
      </c>
    </row>
    <row r="25" spans="1:13" x14ac:dyDescent="0.25">
      <c r="A25" s="309" t="s">
        <v>285</v>
      </c>
      <c r="B25" s="386" t="s">
        <v>974</v>
      </c>
      <c r="C25" s="310" t="s">
        <v>440</v>
      </c>
      <c r="D25" s="311" t="s">
        <v>251</v>
      </c>
      <c r="E25" s="311" t="s">
        <v>250</v>
      </c>
      <c r="F25" s="316" t="s">
        <v>271</v>
      </c>
      <c r="G25" s="313" t="s">
        <v>971</v>
      </c>
      <c r="H25" s="313" t="s">
        <v>972</v>
      </c>
      <c r="I25" s="314" t="s">
        <v>973</v>
      </c>
      <c r="J25" s="311">
        <f ca="1">IF(ISNA(MATCH(C25,Responsecode!$D$1:$BU$1,0)),"",COUNTA(OFFSET(Responsecode!$C$2:$C$206,0,MATCH(C25,Responsecode!$D$1:$BU$1,0))))</f>
        <v>5</v>
      </c>
      <c r="K25" s="315">
        <v>43927</v>
      </c>
      <c r="L25" s="314"/>
      <c r="M25" s="349" t="s">
        <v>976</v>
      </c>
    </row>
    <row r="26" spans="1:13" x14ac:dyDescent="0.25">
      <c r="A26" s="309" t="s">
        <v>285</v>
      </c>
      <c r="B26" s="386" t="s">
        <v>974</v>
      </c>
      <c r="C26" s="310" t="s">
        <v>441</v>
      </c>
      <c r="D26" s="311" t="s">
        <v>251</v>
      </c>
      <c r="E26" s="311" t="s">
        <v>250</v>
      </c>
      <c r="F26" s="316" t="s">
        <v>249</v>
      </c>
      <c r="G26" s="313" t="s">
        <v>897</v>
      </c>
      <c r="H26" s="446" t="s">
        <v>1021</v>
      </c>
      <c r="I26" s="314" t="s">
        <v>975</v>
      </c>
      <c r="J26" s="311" t="str">
        <f ca="1">IF(ISNA(MATCH(C26,Responsecode!$D$1:$BU$1,0)),"",COUNTA(OFFSET(Responsecode!$C$2:$C$206,0,MATCH(C26,Responsecode!$D$1:$BU$1,0))))</f>
        <v/>
      </c>
      <c r="K26" s="315">
        <v>43927</v>
      </c>
      <c r="L26" s="314"/>
      <c r="M26" s="349" t="s">
        <v>977</v>
      </c>
    </row>
    <row r="27" spans="1:13" x14ac:dyDescent="0.25">
      <c r="B27" s="331"/>
      <c r="M27" s="347"/>
    </row>
    <row r="28" spans="1:13" x14ac:dyDescent="0.25">
      <c r="A28" s="309" t="s">
        <v>286</v>
      </c>
      <c r="B28" s="386" t="s">
        <v>974</v>
      </c>
      <c r="C28" s="310" t="s">
        <v>436</v>
      </c>
      <c r="D28" s="311" t="s">
        <v>250</v>
      </c>
      <c r="E28" s="311" t="s">
        <v>251</v>
      </c>
      <c r="F28" s="312" t="s">
        <v>656</v>
      </c>
      <c r="G28" s="313" t="s">
        <v>841</v>
      </c>
      <c r="H28" s="313" t="s">
        <v>851</v>
      </c>
      <c r="I28" s="314" t="s">
        <v>846</v>
      </c>
      <c r="J28" s="311" t="str">
        <f ca="1">IF(ISNA(MATCH(C28,Responsecode!$D$1:$BU$1,0)),"",COUNTA(OFFSET(Responsecode!$C$2:$C$206,0,MATCH(C28,Responsecode!$D$1:$BU$1,0))))</f>
        <v/>
      </c>
      <c r="K28" s="315">
        <v>43927</v>
      </c>
      <c r="L28" s="314"/>
      <c r="M28" s="349" t="s">
        <v>852</v>
      </c>
    </row>
    <row r="29" spans="1:13" x14ac:dyDescent="0.25">
      <c r="A29" s="309" t="s">
        <v>286</v>
      </c>
      <c r="B29" s="386" t="s">
        <v>974</v>
      </c>
      <c r="C29" s="310" t="s">
        <v>437</v>
      </c>
      <c r="D29" s="311" t="s">
        <v>251</v>
      </c>
      <c r="E29" s="311" t="s">
        <v>250</v>
      </c>
      <c r="F29" s="316" t="s">
        <v>271</v>
      </c>
      <c r="G29" s="313" t="s">
        <v>971</v>
      </c>
      <c r="H29" s="313" t="s">
        <v>972</v>
      </c>
      <c r="I29" s="314" t="s">
        <v>973</v>
      </c>
      <c r="J29" s="311">
        <f ca="1">IF(ISNA(MATCH(C29,Responsecode!$D$1:$BU$1,0)),"",COUNTA(OFFSET(Responsecode!$C$2:$C$206,0,MATCH(C29,Responsecode!$D$1:$BU$1,0))))</f>
        <v>5</v>
      </c>
      <c r="K29" s="315">
        <v>43927</v>
      </c>
      <c r="L29" s="314"/>
      <c r="M29" s="349" t="s">
        <v>976</v>
      </c>
    </row>
    <row r="30" spans="1:13" x14ac:dyDescent="0.25">
      <c r="A30" s="309" t="s">
        <v>286</v>
      </c>
      <c r="B30" s="386" t="s">
        <v>974</v>
      </c>
      <c r="C30" s="310" t="s">
        <v>438</v>
      </c>
      <c r="D30" s="311" t="s">
        <v>251</v>
      </c>
      <c r="E30" s="311" t="s">
        <v>250</v>
      </c>
      <c r="F30" s="316" t="s">
        <v>249</v>
      </c>
      <c r="G30" s="313" t="s">
        <v>897</v>
      </c>
      <c r="H30" s="446" t="s">
        <v>1021</v>
      </c>
      <c r="I30" s="314" t="s">
        <v>975</v>
      </c>
      <c r="J30" s="311" t="str">
        <f ca="1">IF(ISNA(MATCH(C30,Responsecode!$D$1:$BU$1,0)),"",COUNTA(OFFSET(Responsecode!$C$2:$C$206,0,MATCH(C30,Responsecode!$D$1:$BU$1,0))))</f>
        <v/>
      </c>
      <c r="K30" s="315">
        <v>43927</v>
      </c>
      <c r="L30" s="314"/>
      <c r="M30" s="349" t="s">
        <v>977</v>
      </c>
    </row>
    <row r="31" spans="1:13" x14ac:dyDescent="0.25">
      <c r="B31" s="331"/>
      <c r="M31" s="347"/>
    </row>
    <row r="32" spans="1:13" x14ac:dyDescent="0.25">
      <c r="A32" s="309" t="s">
        <v>472</v>
      </c>
      <c r="B32" s="386" t="s">
        <v>974</v>
      </c>
      <c r="C32" s="310" t="s">
        <v>473</v>
      </c>
      <c r="D32" s="311" t="s">
        <v>16</v>
      </c>
      <c r="E32" s="311" t="s">
        <v>36</v>
      </c>
      <c r="F32" s="312" t="s">
        <v>655</v>
      </c>
      <c r="G32" s="313" t="s">
        <v>841</v>
      </c>
      <c r="H32" s="313" t="s">
        <v>851</v>
      </c>
      <c r="I32" s="314" t="s">
        <v>846</v>
      </c>
      <c r="J32" s="311" t="str">
        <f ca="1">IF(ISNA(MATCH(C32,Responsecode!$D$1:$BU$1,0)),"",COUNTA(OFFSET(Responsecode!$C$2:$C$206,0,MATCH(C32,Responsecode!$D$1:$BU$1,0))))</f>
        <v/>
      </c>
      <c r="K32" s="315">
        <v>43927</v>
      </c>
      <c r="L32" s="314"/>
      <c r="M32" s="349" t="s">
        <v>852</v>
      </c>
    </row>
    <row r="33" spans="1:13" x14ac:dyDescent="0.25">
      <c r="A33" s="309" t="s">
        <v>472</v>
      </c>
      <c r="B33" s="386" t="s">
        <v>974</v>
      </c>
      <c r="C33" s="310" t="s">
        <v>474</v>
      </c>
      <c r="D33" s="311" t="s">
        <v>36</v>
      </c>
      <c r="E33" s="311" t="s">
        <v>16</v>
      </c>
      <c r="F33" s="316" t="s">
        <v>271</v>
      </c>
      <c r="G33" s="313" t="s">
        <v>971</v>
      </c>
      <c r="H33" s="313" t="s">
        <v>972</v>
      </c>
      <c r="I33" s="314" t="s">
        <v>973</v>
      </c>
      <c r="J33" s="311">
        <f ca="1">IF(ISNA(MATCH(C33,Responsecode!$D$1:$BU$1,0)),"",COUNTA(OFFSET(Responsecode!$C$2:$C$206,0,MATCH(C33,Responsecode!$D$1:$BU$1,0))))</f>
        <v>5</v>
      </c>
      <c r="K33" s="315">
        <v>43927</v>
      </c>
      <c r="L33" s="314"/>
      <c r="M33" s="349" t="s">
        <v>976</v>
      </c>
    </row>
    <row r="34" spans="1:13" s="320" customFormat="1" x14ac:dyDescent="0.25">
      <c r="A34" s="332" t="s">
        <v>472</v>
      </c>
      <c r="B34" s="386" t="s">
        <v>974</v>
      </c>
      <c r="C34" s="318" t="s">
        <v>883</v>
      </c>
      <c r="D34" s="317" t="s">
        <v>36</v>
      </c>
      <c r="E34" s="317" t="s">
        <v>16</v>
      </c>
      <c r="F34" s="319" t="s">
        <v>249</v>
      </c>
      <c r="G34" s="313" t="s">
        <v>971</v>
      </c>
      <c r="H34" s="313" t="s">
        <v>972</v>
      </c>
      <c r="I34" s="314" t="s">
        <v>973</v>
      </c>
      <c r="J34" s="311">
        <f ca="1">IF(ISNA(MATCH(C34,Responsecode!$D$1:$BU$1,0)),"",COUNTA(OFFSET(Responsecode!$C$2:$C$206,0,MATCH(C34,Responsecode!$D$1:$BU$1,0))))</f>
        <v>1</v>
      </c>
      <c r="K34" s="315">
        <v>43927</v>
      </c>
      <c r="L34" s="314"/>
      <c r="M34" s="349" t="s">
        <v>976</v>
      </c>
    </row>
    <row r="35" spans="1:13" x14ac:dyDescent="0.25">
      <c r="B35" s="331"/>
      <c r="M35" s="347"/>
    </row>
    <row r="36" spans="1:13" x14ac:dyDescent="0.25">
      <c r="A36" s="309" t="s">
        <v>491</v>
      </c>
      <c r="B36" s="386" t="s">
        <v>974</v>
      </c>
      <c r="C36" s="310" t="s">
        <v>488</v>
      </c>
      <c r="D36" s="311" t="s">
        <v>16</v>
      </c>
      <c r="E36" s="311" t="s">
        <v>36</v>
      </c>
      <c r="F36" s="312" t="s">
        <v>478</v>
      </c>
      <c r="G36" s="313" t="s">
        <v>841</v>
      </c>
      <c r="H36" s="313" t="s">
        <v>851</v>
      </c>
      <c r="I36" s="314" t="s">
        <v>846</v>
      </c>
      <c r="J36" s="311" t="str">
        <f ca="1">IF(ISNA(MATCH(C36,Responsecode!$D$1:$BU$1,0)),"",COUNTA(OFFSET(Responsecode!$C$2:$C$206,0,MATCH(C36,Responsecode!$D$1:$BU$1,0))))</f>
        <v/>
      </c>
      <c r="K36" s="315">
        <v>43927</v>
      </c>
      <c r="L36" s="314"/>
      <c r="M36" s="349" t="s">
        <v>852</v>
      </c>
    </row>
    <row r="37" spans="1:13" x14ac:dyDescent="0.25">
      <c r="A37" s="309" t="s">
        <v>491</v>
      </c>
      <c r="B37" s="386" t="s">
        <v>974</v>
      </c>
      <c r="C37" s="310" t="s">
        <v>489</v>
      </c>
      <c r="D37" s="311" t="s">
        <v>36</v>
      </c>
      <c r="E37" s="311" t="s">
        <v>16</v>
      </c>
      <c r="F37" s="316" t="s">
        <v>271</v>
      </c>
      <c r="G37" s="313" t="s">
        <v>971</v>
      </c>
      <c r="H37" s="313" t="s">
        <v>972</v>
      </c>
      <c r="I37" s="314" t="s">
        <v>973</v>
      </c>
      <c r="J37" s="311">
        <f ca="1">IF(ISNA(MATCH(C37,Responsecode!$D$1:$BU$1,0)),"",COUNTA(OFFSET(Responsecode!$C$2:$C$206,0,MATCH(C37,Responsecode!$D$1:$BU$1,0))))</f>
        <v>6</v>
      </c>
      <c r="K37" s="315">
        <v>43927</v>
      </c>
      <c r="L37" s="314"/>
      <c r="M37" s="349" t="s">
        <v>976</v>
      </c>
    </row>
    <row r="38" spans="1:13" s="320" customFormat="1" x14ac:dyDescent="0.25">
      <c r="A38" s="332" t="s">
        <v>491</v>
      </c>
      <c r="B38" s="386" t="s">
        <v>974</v>
      </c>
      <c r="C38" s="318" t="s">
        <v>880</v>
      </c>
      <c r="D38" s="317" t="s">
        <v>36</v>
      </c>
      <c r="E38" s="317" t="s">
        <v>16</v>
      </c>
      <c r="F38" s="319" t="s">
        <v>249</v>
      </c>
      <c r="G38" s="313" t="s">
        <v>971</v>
      </c>
      <c r="H38" s="313" t="s">
        <v>972</v>
      </c>
      <c r="I38" s="314" t="s">
        <v>973</v>
      </c>
      <c r="J38" s="311">
        <f ca="1">IF(ISNA(MATCH(C38,Responsecode!$D$1:$BU$1,0)),"",COUNTA(OFFSET(Responsecode!$C$2:$C$206,0,MATCH(C38,Responsecode!$D$1:$BU$1,0))))</f>
        <v>1</v>
      </c>
      <c r="K38" s="315">
        <v>43927</v>
      </c>
      <c r="L38" s="314"/>
      <c r="M38" s="349" t="s">
        <v>976</v>
      </c>
    </row>
    <row r="39" spans="1:13" x14ac:dyDescent="0.25">
      <c r="B39" s="331"/>
      <c r="M39" s="347"/>
    </row>
    <row r="40" spans="1:13" x14ac:dyDescent="0.25">
      <c r="A40" s="309" t="s">
        <v>575</v>
      </c>
      <c r="B40" s="386" t="s">
        <v>974</v>
      </c>
      <c r="C40" s="310" t="s">
        <v>576</v>
      </c>
      <c r="D40" s="311" t="s">
        <v>16</v>
      </c>
      <c r="E40" s="311" t="s">
        <v>36</v>
      </c>
      <c r="F40" s="312" t="s">
        <v>573</v>
      </c>
      <c r="G40" s="313" t="s">
        <v>841</v>
      </c>
      <c r="H40" s="313" t="s">
        <v>851</v>
      </c>
      <c r="I40" s="314" t="s">
        <v>846</v>
      </c>
      <c r="J40" s="311" t="str">
        <f ca="1">IF(ISNA(MATCH(C40,Responsecode!$D$1:$BU$1,0)),"",COUNTA(OFFSET(Responsecode!$C$2:$C$206,0,MATCH(C40,Responsecode!$D$1:$BU$1,0))))</f>
        <v/>
      </c>
      <c r="K40" s="315">
        <v>43927</v>
      </c>
      <c r="L40" s="314"/>
      <c r="M40" s="349" t="s">
        <v>852</v>
      </c>
    </row>
    <row r="41" spans="1:13" x14ac:dyDescent="0.25">
      <c r="A41" s="309" t="s">
        <v>575</v>
      </c>
      <c r="B41" s="386" t="s">
        <v>974</v>
      </c>
      <c r="C41" s="310" t="s">
        <v>577</v>
      </c>
      <c r="D41" s="311" t="s">
        <v>36</v>
      </c>
      <c r="E41" s="311" t="s">
        <v>16</v>
      </c>
      <c r="F41" s="316" t="s">
        <v>271</v>
      </c>
      <c r="G41" s="313" t="s">
        <v>971</v>
      </c>
      <c r="H41" s="313" t="s">
        <v>972</v>
      </c>
      <c r="I41" s="314" t="s">
        <v>973</v>
      </c>
      <c r="J41" s="311">
        <f ca="1">IF(ISNA(MATCH(C41,Responsecode!$D$1:$BU$1,0)),"",COUNTA(OFFSET(Responsecode!$C$2:$C$206,0,MATCH(C41,Responsecode!$D$1:$BU$1,0))))</f>
        <v>6</v>
      </c>
      <c r="K41" s="315">
        <v>43927</v>
      </c>
      <c r="L41" s="314"/>
      <c r="M41" s="349" t="s">
        <v>976</v>
      </c>
    </row>
    <row r="42" spans="1:13" s="320" customFormat="1" x14ac:dyDescent="0.25">
      <c r="A42" s="332" t="s">
        <v>575</v>
      </c>
      <c r="B42" s="386" t="s">
        <v>974</v>
      </c>
      <c r="C42" s="318" t="s">
        <v>889</v>
      </c>
      <c r="D42" s="317" t="s">
        <v>36</v>
      </c>
      <c r="E42" s="317" t="s">
        <v>16</v>
      </c>
      <c r="F42" s="319" t="s">
        <v>249</v>
      </c>
      <c r="G42" s="313" t="s">
        <v>971</v>
      </c>
      <c r="H42" s="313" t="s">
        <v>972</v>
      </c>
      <c r="I42" s="314" t="s">
        <v>973</v>
      </c>
      <c r="J42" s="311">
        <f ca="1">IF(ISNA(MATCH(C42,Responsecode!$D$1:$BU$1,0)),"",COUNTA(OFFSET(Responsecode!$C$2:$C$206,0,MATCH(C42,Responsecode!$D$1:$BU$1,0))))</f>
        <v>1</v>
      </c>
      <c r="K42" s="315">
        <v>43927</v>
      </c>
      <c r="L42" s="314"/>
      <c r="M42" s="349" t="s">
        <v>976</v>
      </c>
    </row>
    <row r="43" spans="1:13" x14ac:dyDescent="0.25">
      <c r="B43" s="331"/>
      <c r="M43" s="347"/>
    </row>
    <row r="44" spans="1:13" x14ac:dyDescent="0.25">
      <c r="A44" s="309" t="s">
        <v>495</v>
      </c>
      <c r="B44" s="386" t="s">
        <v>974</v>
      </c>
      <c r="C44" s="310" t="s">
        <v>496</v>
      </c>
      <c r="D44" s="311" t="s">
        <v>16</v>
      </c>
      <c r="E44" s="311" t="s">
        <v>36</v>
      </c>
      <c r="F44" s="312" t="s">
        <v>657</v>
      </c>
      <c r="G44" s="313" t="s">
        <v>841</v>
      </c>
      <c r="H44" s="313" t="s">
        <v>851</v>
      </c>
      <c r="I44" s="314" t="s">
        <v>846</v>
      </c>
      <c r="J44" s="311" t="str">
        <f ca="1">IF(ISNA(MATCH(C44,Responsecode!$D$1:$BU$1,0)),"",COUNTA(OFFSET(Responsecode!$C$2:$C$206,0,MATCH(C44,Responsecode!$D$1:$BU$1,0))))</f>
        <v/>
      </c>
      <c r="K44" s="315">
        <v>43927</v>
      </c>
      <c r="L44" s="314"/>
      <c r="M44" s="349" t="s">
        <v>852</v>
      </c>
    </row>
    <row r="45" spans="1:13" x14ac:dyDescent="0.25">
      <c r="A45" s="309" t="s">
        <v>495</v>
      </c>
      <c r="B45" s="386" t="s">
        <v>974</v>
      </c>
      <c r="C45" s="310" t="s">
        <v>497</v>
      </c>
      <c r="D45" s="311" t="s">
        <v>36</v>
      </c>
      <c r="E45" s="311" t="s">
        <v>16</v>
      </c>
      <c r="F45" s="316" t="s">
        <v>271</v>
      </c>
      <c r="G45" s="313" t="s">
        <v>971</v>
      </c>
      <c r="H45" s="313" t="s">
        <v>972</v>
      </c>
      <c r="I45" s="314" t="s">
        <v>973</v>
      </c>
      <c r="J45" s="311">
        <f ca="1">IF(ISNA(MATCH(C45,Responsecode!$D$1:$BU$1,0)),"",COUNTA(OFFSET(Responsecode!$C$2:$C$206,0,MATCH(C45,Responsecode!$D$1:$BU$1,0))))</f>
        <v>7</v>
      </c>
      <c r="K45" s="315">
        <v>43927</v>
      </c>
      <c r="L45" s="314"/>
      <c r="M45" s="349" t="s">
        <v>976</v>
      </c>
    </row>
    <row r="46" spans="1:13" s="320" customFormat="1" x14ac:dyDescent="0.25">
      <c r="A46" s="332" t="s">
        <v>495</v>
      </c>
      <c r="B46" s="386" t="s">
        <v>974</v>
      </c>
      <c r="C46" s="318" t="s">
        <v>890</v>
      </c>
      <c r="D46" s="317" t="s">
        <v>36</v>
      </c>
      <c r="E46" s="317" t="s">
        <v>16</v>
      </c>
      <c r="F46" s="319" t="s">
        <v>249</v>
      </c>
      <c r="G46" s="313" t="s">
        <v>971</v>
      </c>
      <c r="H46" s="313" t="s">
        <v>972</v>
      </c>
      <c r="I46" s="314" t="s">
        <v>973</v>
      </c>
      <c r="J46" s="311">
        <f ca="1">IF(ISNA(MATCH(C46,Responsecode!$D$1:$BU$1,0)),"",COUNTA(OFFSET(Responsecode!$C$2:$C$206,0,MATCH(C46,Responsecode!$D$1:$BU$1,0))))</f>
        <v>1</v>
      </c>
      <c r="K46" s="315">
        <v>43927</v>
      </c>
      <c r="L46" s="314"/>
      <c r="M46" s="349" t="s">
        <v>976</v>
      </c>
    </row>
    <row r="47" spans="1:13" x14ac:dyDescent="0.25">
      <c r="B47" s="331"/>
      <c r="M47" s="347"/>
    </row>
    <row r="48" spans="1:13" hidden="1" x14ac:dyDescent="0.25">
      <c r="A48" s="309" t="s">
        <v>574</v>
      </c>
      <c r="B48" s="386" t="s">
        <v>833</v>
      </c>
      <c r="C48" s="310" t="s">
        <v>578</v>
      </c>
      <c r="D48" s="311" t="s">
        <v>16</v>
      </c>
      <c r="E48" s="311" t="s">
        <v>36</v>
      </c>
      <c r="F48" s="312" t="s">
        <v>658</v>
      </c>
      <c r="G48" s="313" t="s">
        <v>841</v>
      </c>
      <c r="H48" s="313" t="s">
        <v>851</v>
      </c>
      <c r="I48" s="314" t="s">
        <v>846</v>
      </c>
      <c r="J48" s="311" t="str">
        <f ca="1">IF(ISNA(MATCH(C48,Responsecode!$D$1:$BU$1,0)),"",COUNTA(OFFSET(Responsecode!$C$2:$C$206,0,MATCH(C48,Responsecode!$D$1:$BU$1,0))))</f>
        <v/>
      </c>
      <c r="K48" s="315">
        <v>43374</v>
      </c>
      <c r="L48" s="315">
        <v>43926</v>
      </c>
      <c r="M48" s="349" t="s">
        <v>852</v>
      </c>
    </row>
    <row r="49" spans="1:13" hidden="1" x14ac:dyDescent="0.25">
      <c r="A49" s="309" t="s">
        <v>574</v>
      </c>
      <c r="B49" s="386" t="s">
        <v>833</v>
      </c>
      <c r="C49" s="310" t="s">
        <v>579</v>
      </c>
      <c r="D49" s="311" t="s">
        <v>36</v>
      </c>
      <c r="E49" s="311" t="s">
        <v>16</v>
      </c>
      <c r="F49" s="316" t="s">
        <v>271</v>
      </c>
      <c r="G49" s="313" t="s">
        <v>839</v>
      </c>
      <c r="H49" s="313" t="s">
        <v>847</v>
      </c>
      <c r="I49" s="314" t="s">
        <v>846</v>
      </c>
      <c r="J49" s="311">
        <f ca="1">IF(ISNA(MATCH(C49,Responsecode!$D$1:$BU$1,0)),"",COUNTA(OFFSET(Responsecode!$C$2:$C$206,0,MATCH(C49,Responsecode!$D$1:$BU$1,0))))</f>
        <v>6</v>
      </c>
      <c r="K49" s="315">
        <v>43374</v>
      </c>
      <c r="L49" s="315">
        <v>43926</v>
      </c>
      <c r="M49" s="349" t="s">
        <v>849</v>
      </c>
    </row>
    <row r="50" spans="1:13" x14ac:dyDescent="0.25">
      <c r="B50" s="331"/>
      <c r="M50" s="347"/>
    </row>
    <row r="51" spans="1:13" x14ac:dyDescent="0.25">
      <c r="A51" s="309" t="s">
        <v>498</v>
      </c>
      <c r="B51" s="386" t="s">
        <v>974</v>
      </c>
      <c r="C51" s="310" t="s">
        <v>499</v>
      </c>
      <c r="D51" s="311" t="s">
        <v>16</v>
      </c>
      <c r="E51" s="311" t="s">
        <v>36</v>
      </c>
      <c r="F51" s="312" t="s">
        <v>653</v>
      </c>
      <c r="G51" s="313" t="s">
        <v>841</v>
      </c>
      <c r="H51" s="313" t="s">
        <v>851</v>
      </c>
      <c r="I51" s="314" t="s">
        <v>846</v>
      </c>
      <c r="J51" s="311" t="str">
        <f ca="1">IF(ISNA(MATCH(C51,Responsecode!$D$1:$BU$1,0)),"",COUNTA(OFFSET(Responsecode!$C$2:$C$206,0,MATCH(C51,Responsecode!$D$1:$BU$1,0))))</f>
        <v/>
      </c>
      <c r="K51" s="315">
        <v>43927</v>
      </c>
      <c r="L51" s="314"/>
      <c r="M51" s="349" t="s">
        <v>852</v>
      </c>
    </row>
    <row r="52" spans="1:13" x14ac:dyDescent="0.25">
      <c r="A52" s="309" t="s">
        <v>498</v>
      </c>
      <c r="B52" s="386" t="s">
        <v>974</v>
      </c>
      <c r="C52" s="310" t="s">
        <v>500</v>
      </c>
      <c r="D52" s="311" t="s">
        <v>36</v>
      </c>
      <c r="E52" s="311" t="s">
        <v>16</v>
      </c>
      <c r="F52" s="316" t="s">
        <v>271</v>
      </c>
      <c r="G52" s="313" t="s">
        <v>971</v>
      </c>
      <c r="H52" s="313" t="s">
        <v>972</v>
      </c>
      <c r="I52" s="314" t="s">
        <v>973</v>
      </c>
      <c r="J52" s="311">
        <f ca="1">IF(ISNA(MATCH(C52,Responsecode!$D$1:$BU$1,0)),"",COUNTA(OFFSET(Responsecode!$C$2:$C$206,0,MATCH(C52,Responsecode!$D$1:$BU$1,0))))</f>
        <v>6</v>
      </c>
      <c r="K52" s="315">
        <v>43927</v>
      </c>
      <c r="L52" s="314"/>
      <c r="M52" s="349" t="s">
        <v>976</v>
      </c>
    </row>
    <row r="53" spans="1:13" s="320" customFormat="1" x14ac:dyDescent="0.25">
      <c r="A53" s="332" t="s">
        <v>498</v>
      </c>
      <c r="B53" s="386" t="s">
        <v>974</v>
      </c>
      <c r="C53" s="318" t="s">
        <v>891</v>
      </c>
      <c r="D53" s="317" t="s">
        <v>36</v>
      </c>
      <c r="E53" s="317" t="s">
        <v>16</v>
      </c>
      <c r="F53" s="319" t="s">
        <v>249</v>
      </c>
      <c r="G53" s="313" t="s">
        <v>971</v>
      </c>
      <c r="H53" s="313" t="s">
        <v>972</v>
      </c>
      <c r="I53" s="314" t="s">
        <v>973</v>
      </c>
      <c r="J53" s="311">
        <f ca="1">IF(ISNA(MATCH(C53,Responsecode!$D$1:$BU$1,0)),"",COUNTA(OFFSET(Responsecode!$C$2:$C$206,0,MATCH(C53,Responsecode!$D$1:$BU$1,0))))</f>
        <v>1</v>
      </c>
      <c r="K53" s="315">
        <v>43927</v>
      </c>
      <c r="L53" s="314"/>
      <c r="M53" s="349" t="s">
        <v>976</v>
      </c>
    </row>
    <row r="54" spans="1:13" x14ac:dyDescent="0.25">
      <c r="B54" s="331"/>
      <c r="M54" s="347"/>
    </row>
    <row r="55" spans="1:13" x14ac:dyDescent="0.25">
      <c r="A55" s="309" t="s">
        <v>482</v>
      </c>
      <c r="B55" s="386" t="s">
        <v>974</v>
      </c>
      <c r="C55" s="310" t="s">
        <v>483</v>
      </c>
      <c r="D55" s="311" t="s">
        <v>16</v>
      </c>
      <c r="E55" s="311" t="s">
        <v>36</v>
      </c>
      <c r="F55" s="312" t="s">
        <v>660</v>
      </c>
      <c r="G55" s="313" t="s">
        <v>841</v>
      </c>
      <c r="H55" s="313" t="s">
        <v>851</v>
      </c>
      <c r="I55" s="314" t="s">
        <v>846</v>
      </c>
      <c r="J55" s="311" t="str">
        <f ca="1">IF(ISNA(MATCH(C55,Responsecode!$D$1:$BU$1,0)),"",COUNTA(OFFSET(Responsecode!$C$2:$C$206,0,MATCH(C55,Responsecode!$D$1:$BU$1,0))))</f>
        <v/>
      </c>
      <c r="K55" s="315">
        <v>43927</v>
      </c>
      <c r="L55" s="314"/>
      <c r="M55" s="349" t="s">
        <v>852</v>
      </c>
    </row>
    <row r="56" spans="1:13" x14ac:dyDescent="0.25">
      <c r="A56" s="309" t="s">
        <v>482</v>
      </c>
      <c r="B56" s="386" t="s">
        <v>974</v>
      </c>
      <c r="C56" s="310" t="s">
        <v>484</v>
      </c>
      <c r="D56" s="311" t="s">
        <v>36</v>
      </c>
      <c r="E56" s="311" t="s">
        <v>16</v>
      </c>
      <c r="F56" s="316" t="s">
        <v>271</v>
      </c>
      <c r="G56" s="313" t="s">
        <v>971</v>
      </c>
      <c r="H56" s="313" t="s">
        <v>972</v>
      </c>
      <c r="I56" s="314" t="s">
        <v>973</v>
      </c>
      <c r="J56" s="311">
        <f ca="1">IF(ISNA(MATCH(C56,Responsecode!$D$1:$BU$1,0)),"",COUNTA(OFFSET(Responsecode!$C$2:$C$206,0,MATCH(C56,Responsecode!$D$1:$BU$1,0))))</f>
        <v>8</v>
      </c>
      <c r="K56" s="315">
        <v>43927</v>
      </c>
      <c r="L56" s="314"/>
      <c r="M56" s="349" t="s">
        <v>976</v>
      </c>
    </row>
    <row r="57" spans="1:13" x14ac:dyDescent="0.25">
      <c r="A57" s="309" t="s">
        <v>482</v>
      </c>
      <c r="B57" s="386" t="s">
        <v>974</v>
      </c>
      <c r="C57" s="310" t="s">
        <v>485</v>
      </c>
      <c r="D57" s="311" t="s">
        <v>36</v>
      </c>
      <c r="E57" s="311" t="s">
        <v>16</v>
      </c>
      <c r="F57" s="312" t="s">
        <v>249</v>
      </c>
      <c r="G57" s="313" t="s">
        <v>971</v>
      </c>
      <c r="H57" s="313" t="s">
        <v>972</v>
      </c>
      <c r="I57" s="314" t="s">
        <v>973</v>
      </c>
      <c r="J57" s="311">
        <f ca="1">IF(ISNA(MATCH(C57,Responsecode!$D$1:$BU$1,0)),"",COUNTA(OFFSET(Responsecode!$C$2:$C$206,0,MATCH(C57,Responsecode!$D$1:$BU$1,0))))</f>
        <v>2</v>
      </c>
      <c r="K57" s="315">
        <v>43927</v>
      </c>
      <c r="L57" s="314"/>
      <c r="M57" s="349" t="s">
        <v>976</v>
      </c>
    </row>
    <row r="58" spans="1:13" x14ac:dyDescent="0.25">
      <c r="B58" s="331"/>
      <c r="M58" s="347"/>
    </row>
    <row r="59" spans="1:13" x14ac:dyDescent="0.25">
      <c r="A59" s="309" t="s">
        <v>533</v>
      </c>
      <c r="B59" s="386" t="s">
        <v>974</v>
      </c>
      <c r="C59" s="310" t="s">
        <v>534</v>
      </c>
      <c r="D59" s="311" t="s">
        <v>16</v>
      </c>
      <c r="E59" s="311" t="s">
        <v>36</v>
      </c>
      <c r="F59" s="312" t="s">
        <v>709</v>
      </c>
      <c r="G59" s="313" t="s">
        <v>841</v>
      </c>
      <c r="H59" s="313" t="s">
        <v>851</v>
      </c>
      <c r="I59" s="314" t="s">
        <v>846</v>
      </c>
      <c r="J59" s="311" t="str">
        <f ca="1">IF(ISNA(MATCH(C59,Responsecode!$D$1:$BU$1,0)),"",COUNTA(OFFSET(Responsecode!$C$2:$C$206,0,MATCH(C59,Responsecode!$D$1:$BU$1,0))))</f>
        <v/>
      </c>
      <c r="K59" s="315">
        <v>43927</v>
      </c>
      <c r="L59" s="314"/>
      <c r="M59" s="349" t="s">
        <v>852</v>
      </c>
    </row>
    <row r="60" spans="1:13" x14ac:dyDescent="0.25">
      <c r="A60" s="309" t="s">
        <v>533</v>
      </c>
      <c r="B60" s="386" t="s">
        <v>974</v>
      </c>
      <c r="C60" s="310" t="s">
        <v>535</v>
      </c>
      <c r="D60" s="311" t="s">
        <v>36</v>
      </c>
      <c r="E60" s="311" t="s">
        <v>16</v>
      </c>
      <c r="F60" s="316" t="s">
        <v>271</v>
      </c>
      <c r="G60" s="313" t="s">
        <v>971</v>
      </c>
      <c r="H60" s="313" t="s">
        <v>972</v>
      </c>
      <c r="I60" s="314" t="s">
        <v>973</v>
      </c>
      <c r="J60" s="311">
        <f ca="1">IF(ISNA(MATCH(C60,Responsecode!$D$1:$BU$1,0)),"",COUNTA(OFFSET(Responsecode!$C$2:$C$206,0,MATCH(C60,Responsecode!$D$1:$BU$1,0))))</f>
        <v>13</v>
      </c>
      <c r="K60" s="315">
        <v>43927</v>
      </c>
      <c r="L60" s="314"/>
      <c r="M60" s="349" t="s">
        <v>976</v>
      </c>
    </row>
    <row r="61" spans="1:13" x14ac:dyDescent="0.25">
      <c r="A61" s="309" t="s">
        <v>533</v>
      </c>
      <c r="B61" s="386" t="s">
        <v>974</v>
      </c>
      <c r="C61" s="310" t="s">
        <v>881</v>
      </c>
      <c r="D61" s="311" t="s">
        <v>36</v>
      </c>
      <c r="E61" s="311" t="s">
        <v>16</v>
      </c>
      <c r="F61" s="312" t="s">
        <v>249</v>
      </c>
      <c r="G61" s="313" t="s">
        <v>971</v>
      </c>
      <c r="H61" s="313" t="s">
        <v>972</v>
      </c>
      <c r="I61" s="314" t="s">
        <v>973</v>
      </c>
      <c r="J61" s="311">
        <f ca="1">IF(ISNA(MATCH(C61,Responsecode!$D$1:$BU$1,0)),"",COUNTA(OFFSET(Responsecode!$C$2:$C$206,0,MATCH(C61,Responsecode!$D$1:$BU$1,0))))</f>
        <v>1</v>
      </c>
      <c r="K61" s="315">
        <v>43927</v>
      </c>
      <c r="L61" s="314"/>
      <c r="M61" s="349" t="s">
        <v>976</v>
      </c>
    </row>
    <row r="62" spans="1:13" x14ac:dyDescent="0.25">
      <c r="B62" s="331"/>
      <c r="M62" s="347"/>
    </row>
    <row r="63" spans="1:13" x14ac:dyDescent="0.25">
      <c r="A63" s="309" t="s">
        <v>550</v>
      </c>
      <c r="B63" s="386" t="s">
        <v>974</v>
      </c>
      <c r="C63" s="310" t="s">
        <v>571</v>
      </c>
      <c r="D63" s="311" t="s">
        <v>16</v>
      </c>
      <c r="E63" s="311" t="s">
        <v>36</v>
      </c>
      <c r="F63" s="312" t="s">
        <v>551</v>
      </c>
      <c r="G63" s="313" t="s">
        <v>841</v>
      </c>
      <c r="H63" s="313" t="s">
        <v>851</v>
      </c>
      <c r="I63" s="314" t="s">
        <v>846</v>
      </c>
      <c r="J63" s="311" t="str">
        <f ca="1">IF(ISNA(MATCH(C63,Responsecode!$D$1:$BU$1,0)),"",COUNTA(OFFSET(Responsecode!$C$2:$C$206,0,MATCH(C63,Responsecode!$D$1:$BU$1,0))))</f>
        <v/>
      </c>
      <c r="K63" s="315">
        <v>43927</v>
      </c>
      <c r="L63" s="314"/>
      <c r="M63" s="349" t="s">
        <v>852</v>
      </c>
    </row>
    <row r="64" spans="1:13" x14ac:dyDescent="0.25">
      <c r="A64" s="309" t="s">
        <v>550</v>
      </c>
      <c r="B64" s="386" t="s">
        <v>974</v>
      </c>
      <c r="C64" s="310" t="s">
        <v>552</v>
      </c>
      <c r="D64" s="311" t="s">
        <v>36</v>
      </c>
      <c r="E64" s="311" t="s">
        <v>16</v>
      </c>
      <c r="F64" s="316" t="s">
        <v>271</v>
      </c>
      <c r="G64" s="313" t="s">
        <v>971</v>
      </c>
      <c r="H64" s="313" t="s">
        <v>972</v>
      </c>
      <c r="I64" s="314" t="s">
        <v>973</v>
      </c>
      <c r="J64" s="311">
        <f ca="1">IF(ISNA(MATCH(C64,Responsecode!$D$1:$BU$1,0)),"",COUNTA(OFFSET(Responsecode!$C$2:$C$206,0,MATCH(C64,Responsecode!$D$1:$BU$1,0))))</f>
        <v>9</v>
      </c>
      <c r="K64" s="315">
        <v>43927</v>
      </c>
      <c r="L64" s="314"/>
      <c r="M64" s="349" t="s">
        <v>976</v>
      </c>
    </row>
    <row r="65" spans="1:13" x14ac:dyDescent="0.25">
      <c r="A65" s="309" t="s">
        <v>550</v>
      </c>
      <c r="B65" s="386" t="s">
        <v>974</v>
      </c>
      <c r="C65" s="310" t="s">
        <v>882</v>
      </c>
      <c r="D65" s="311" t="s">
        <v>36</v>
      </c>
      <c r="E65" s="311" t="s">
        <v>16</v>
      </c>
      <c r="F65" s="312" t="s">
        <v>249</v>
      </c>
      <c r="G65" s="313" t="s">
        <v>971</v>
      </c>
      <c r="H65" s="313" t="s">
        <v>972</v>
      </c>
      <c r="I65" s="314" t="s">
        <v>973</v>
      </c>
      <c r="J65" s="311">
        <f ca="1">IF(ISNA(MATCH(C65,Responsecode!$D$1:$BU$1,0)),"",COUNTA(OFFSET(Responsecode!$C$2:$C$206,0,MATCH(C65,Responsecode!$D$1:$BU$1,0))))</f>
        <v>1</v>
      </c>
      <c r="K65" s="315">
        <v>43927</v>
      </c>
      <c r="L65" s="314"/>
      <c r="M65" s="349" t="s">
        <v>976</v>
      </c>
    </row>
    <row r="66" spans="1:13" x14ac:dyDescent="0.25">
      <c r="A66" s="304"/>
      <c r="B66" s="333"/>
      <c r="C66" s="305"/>
      <c r="D66" s="303"/>
      <c r="E66" s="303"/>
      <c r="F66" s="306"/>
      <c r="G66" s="307"/>
      <c r="H66" s="307"/>
      <c r="I66" s="308"/>
      <c r="J66" s="303"/>
      <c r="K66" s="308"/>
      <c r="L66" s="308"/>
      <c r="M66" s="348"/>
    </row>
    <row r="67" spans="1:13" x14ac:dyDescent="0.25">
      <c r="A67" s="309" t="s">
        <v>600</v>
      </c>
      <c r="B67" s="386" t="s">
        <v>990</v>
      </c>
      <c r="C67" s="310" t="s">
        <v>611</v>
      </c>
      <c r="D67" s="311" t="s">
        <v>16</v>
      </c>
      <c r="E67" s="311" t="s">
        <v>36</v>
      </c>
      <c r="F67" s="312" t="s">
        <v>613</v>
      </c>
      <c r="G67" s="313" t="s">
        <v>841</v>
      </c>
      <c r="H67" s="313" t="s">
        <v>851</v>
      </c>
      <c r="I67" s="314" t="s">
        <v>846</v>
      </c>
      <c r="J67" s="311" t="str">
        <f ca="1">IF(ISNA(MATCH(C67,Responsecode!$D$1:$BU$1,0)),"",COUNTA(OFFSET(Responsecode!$C$2:$C$206,0,MATCH(C67,Responsecode!$D$1:$BU$1,0))))</f>
        <v/>
      </c>
      <c r="K67" s="315">
        <v>43927</v>
      </c>
      <c r="L67" s="314"/>
      <c r="M67" s="349" t="s">
        <v>852</v>
      </c>
    </row>
    <row r="68" spans="1:13" x14ac:dyDescent="0.25">
      <c r="A68" s="309" t="s">
        <v>600</v>
      </c>
      <c r="B68" s="386" t="s">
        <v>990</v>
      </c>
      <c r="C68" s="310" t="s">
        <v>604</v>
      </c>
      <c r="D68" s="311" t="s">
        <v>36</v>
      </c>
      <c r="E68" s="311" t="s">
        <v>16</v>
      </c>
      <c r="F68" s="316" t="s">
        <v>271</v>
      </c>
      <c r="G68" s="313" t="s">
        <v>971</v>
      </c>
      <c r="H68" s="313" t="s">
        <v>972</v>
      </c>
      <c r="I68" s="314" t="s">
        <v>973</v>
      </c>
      <c r="J68" s="311">
        <f ca="1">IF(ISNA(MATCH(C68,Responsecode!$D$1:$BU$1,0)),"",COUNTA(OFFSET(Responsecode!$C$2:$C$206,0,MATCH(C68,Responsecode!$D$1:$BU$1,0))))</f>
        <v>9</v>
      </c>
      <c r="K68" s="315">
        <v>43927</v>
      </c>
      <c r="L68" s="314"/>
      <c r="M68" s="349" t="s">
        <v>976</v>
      </c>
    </row>
    <row r="69" spans="1:13" x14ac:dyDescent="0.25">
      <c r="A69" s="309" t="s">
        <v>600</v>
      </c>
      <c r="B69" s="386" t="s">
        <v>990</v>
      </c>
      <c r="C69" s="310" t="s">
        <v>608</v>
      </c>
      <c r="D69" s="311" t="s">
        <v>36</v>
      </c>
      <c r="E69" s="311" t="s">
        <v>16</v>
      </c>
      <c r="F69" s="312" t="s">
        <v>249</v>
      </c>
      <c r="G69" s="313" t="s">
        <v>971</v>
      </c>
      <c r="H69" s="313" t="s">
        <v>972</v>
      </c>
      <c r="I69" s="314" t="s">
        <v>973</v>
      </c>
      <c r="J69" s="311">
        <f ca="1">IF(ISNA(MATCH(C69,Responsecode!$D$1:$BU$1,0)),"",COUNTA(OFFSET(Responsecode!$C$2:$C$206,0,MATCH(C69,Responsecode!$D$1:$BU$1,0))))</f>
        <v>1</v>
      </c>
      <c r="K69" s="315">
        <v>43927</v>
      </c>
      <c r="L69" s="314"/>
      <c r="M69" s="349" t="s">
        <v>976</v>
      </c>
    </row>
    <row r="70" spans="1:13" x14ac:dyDescent="0.25">
      <c r="A70" s="304"/>
      <c r="B70" s="333"/>
      <c r="C70" s="305"/>
      <c r="D70" s="303"/>
      <c r="E70" s="303"/>
      <c r="F70" s="306"/>
      <c r="G70" s="307"/>
      <c r="H70" s="307"/>
      <c r="I70" s="308"/>
      <c r="J70" s="303"/>
      <c r="K70" s="308"/>
      <c r="L70" s="308"/>
      <c r="M70" s="348"/>
    </row>
    <row r="71" spans="1:13" x14ac:dyDescent="0.25">
      <c r="A71" s="309" t="s">
        <v>601</v>
      </c>
      <c r="B71" s="386" t="s">
        <v>990</v>
      </c>
      <c r="C71" s="310" t="s">
        <v>612</v>
      </c>
      <c r="D71" s="311" t="s">
        <v>16</v>
      </c>
      <c r="E71" s="311" t="s">
        <v>36</v>
      </c>
      <c r="F71" s="312" t="s">
        <v>610</v>
      </c>
      <c r="G71" s="313" t="s">
        <v>841</v>
      </c>
      <c r="H71" s="313" t="s">
        <v>851</v>
      </c>
      <c r="I71" s="314" t="s">
        <v>846</v>
      </c>
      <c r="J71" s="311" t="str">
        <f ca="1">IF(ISNA(MATCH(C71,Responsecode!$D$1:$BU$1,0)),"",COUNTA(OFFSET(Responsecode!$C$2:$C$206,0,MATCH(C71,Responsecode!$D$1:$BU$1,0))))</f>
        <v/>
      </c>
      <c r="K71" s="315">
        <v>43927</v>
      </c>
      <c r="L71" s="314"/>
      <c r="M71" s="349" t="s">
        <v>852</v>
      </c>
    </row>
    <row r="72" spans="1:13" x14ac:dyDescent="0.25">
      <c r="A72" s="309" t="s">
        <v>601</v>
      </c>
      <c r="B72" s="386" t="s">
        <v>990</v>
      </c>
      <c r="C72" s="310" t="s">
        <v>605</v>
      </c>
      <c r="D72" s="311" t="s">
        <v>36</v>
      </c>
      <c r="E72" s="311" t="s">
        <v>16</v>
      </c>
      <c r="F72" s="316" t="s">
        <v>271</v>
      </c>
      <c r="G72" s="313" t="s">
        <v>971</v>
      </c>
      <c r="H72" s="313" t="s">
        <v>972</v>
      </c>
      <c r="I72" s="314" t="s">
        <v>973</v>
      </c>
      <c r="J72" s="311">
        <f ca="1">IF(ISNA(MATCH(C72,Responsecode!$D$1:$BU$1,0)),"",COUNTA(OFFSET(Responsecode!$C$2:$C$206,0,MATCH(C72,Responsecode!$D$1:$BU$1,0))))</f>
        <v>6</v>
      </c>
      <c r="K72" s="315">
        <v>43927</v>
      </c>
      <c r="L72" s="314"/>
      <c r="M72" s="349" t="s">
        <v>976</v>
      </c>
    </row>
    <row r="73" spans="1:13" x14ac:dyDescent="0.25">
      <c r="A73" s="309" t="s">
        <v>601</v>
      </c>
      <c r="B73" s="386" t="s">
        <v>990</v>
      </c>
      <c r="C73" s="310" t="s">
        <v>609</v>
      </c>
      <c r="D73" s="311" t="s">
        <v>36</v>
      </c>
      <c r="E73" s="311" t="s">
        <v>16</v>
      </c>
      <c r="F73" s="312" t="s">
        <v>249</v>
      </c>
      <c r="G73" s="313" t="s">
        <v>971</v>
      </c>
      <c r="H73" s="313" t="s">
        <v>972</v>
      </c>
      <c r="I73" s="314" t="s">
        <v>973</v>
      </c>
      <c r="J73" s="311">
        <f ca="1">IF(ISNA(MATCH(C73,Responsecode!$D$1:$BU$1,0)),"",COUNTA(OFFSET(Responsecode!$C$2:$C$206,0,MATCH(C73,Responsecode!$D$1:$BU$1,0))))</f>
        <v>1</v>
      </c>
      <c r="K73" s="315">
        <v>43927</v>
      </c>
      <c r="L73" s="314"/>
      <c r="M73" s="349" t="s">
        <v>976</v>
      </c>
    </row>
    <row r="74" spans="1:13" x14ac:dyDescent="0.25">
      <c r="A74" s="304"/>
      <c r="B74" s="333"/>
      <c r="C74" s="305"/>
      <c r="D74" s="303"/>
      <c r="E74" s="303"/>
      <c r="F74" s="306"/>
      <c r="G74" s="307"/>
      <c r="H74" s="307"/>
      <c r="I74" s="308"/>
      <c r="J74" s="303"/>
      <c r="K74" s="308"/>
      <c r="L74" s="308"/>
      <c r="M74" s="348"/>
    </row>
    <row r="75" spans="1:13" x14ac:dyDescent="0.25">
      <c r="A75" s="309" t="s">
        <v>617</v>
      </c>
      <c r="B75" s="386" t="s">
        <v>990</v>
      </c>
      <c r="C75" s="310" t="s">
        <v>619</v>
      </c>
      <c r="D75" s="311" t="s">
        <v>16</v>
      </c>
      <c r="E75" s="311" t="s">
        <v>36</v>
      </c>
      <c r="F75" s="316" t="s">
        <v>661</v>
      </c>
      <c r="G75" s="313" t="s">
        <v>841</v>
      </c>
      <c r="H75" s="313" t="s">
        <v>851</v>
      </c>
      <c r="I75" s="314" t="s">
        <v>846</v>
      </c>
      <c r="J75" s="311" t="str">
        <f ca="1">IF(ISNA(MATCH(C75,Responsecode!$D$1:$BU$1,0)),"",COUNTA(OFFSET(Responsecode!$C$2:$C$206,0,MATCH(C75,Responsecode!$D$1:$BU$1,0))))</f>
        <v/>
      </c>
      <c r="K75" s="315">
        <v>43927</v>
      </c>
      <c r="L75" s="314"/>
      <c r="M75" s="349" t="s">
        <v>852</v>
      </c>
    </row>
    <row r="76" spans="1:13" x14ac:dyDescent="0.25">
      <c r="A76" s="309" t="s">
        <v>617</v>
      </c>
      <c r="B76" s="386" t="s">
        <v>990</v>
      </c>
      <c r="C76" s="310" t="s">
        <v>620</v>
      </c>
      <c r="D76" s="311" t="s">
        <v>36</v>
      </c>
      <c r="E76" s="311" t="s">
        <v>16</v>
      </c>
      <c r="F76" s="316" t="s">
        <v>271</v>
      </c>
      <c r="G76" s="313" t="s">
        <v>971</v>
      </c>
      <c r="H76" s="313" t="s">
        <v>972</v>
      </c>
      <c r="I76" s="314" t="s">
        <v>973</v>
      </c>
      <c r="J76" s="311">
        <f ca="1">IF(ISNA(MATCH(C76,Responsecode!$D$1:$BU$1,0)),"",COUNTA(OFFSET(Responsecode!$C$2:$C$206,0,MATCH(C76,Responsecode!$D$1:$BU$1,0))))</f>
        <v>11</v>
      </c>
      <c r="K76" s="315">
        <v>43927</v>
      </c>
      <c r="L76" s="314"/>
      <c r="M76" s="349" t="s">
        <v>976</v>
      </c>
    </row>
    <row r="77" spans="1:13" x14ac:dyDescent="0.25">
      <c r="A77" s="309" t="s">
        <v>617</v>
      </c>
      <c r="B77" s="386" t="s">
        <v>990</v>
      </c>
      <c r="C77" s="310" t="s">
        <v>651</v>
      </c>
      <c r="D77" s="311" t="s">
        <v>36</v>
      </c>
      <c r="E77" s="311" t="s">
        <v>16</v>
      </c>
      <c r="F77" s="316" t="s">
        <v>672</v>
      </c>
      <c r="G77" s="313" t="s">
        <v>971</v>
      </c>
      <c r="H77" s="313" t="s">
        <v>972</v>
      </c>
      <c r="I77" s="314" t="s">
        <v>973</v>
      </c>
      <c r="J77" s="311">
        <f ca="1">IF(ISNA(MATCH(C77,Responsecode!$D$1:$BU$1,0)),"",COUNTA(OFFSET(Responsecode!$C$2:$C$206,0,MATCH(C77,Responsecode!$D$1:$BU$1,0))))</f>
        <v>1</v>
      </c>
      <c r="K77" s="315">
        <v>43927</v>
      </c>
      <c r="L77" s="314"/>
      <c r="M77" s="349" t="s">
        <v>976</v>
      </c>
    </row>
    <row r="78" spans="1:13" x14ac:dyDescent="0.25">
      <c r="A78" s="309" t="s">
        <v>617</v>
      </c>
      <c r="B78" s="386" t="s">
        <v>990</v>
      </c>
      <c r="C78" s="310" t="s">
        <v>631</v>
      </c>
      <c r="D78" s="311" t="s">
        <v>36</v>
      </c>
      <c r="E78" s="311" t="s">
        <v>16</v>
      </c>
      <c r="F78" s="316" t="s">
        <v>632</v>
      </c>
      <c r="G78" s="313" t="s">
        <v>971</v>
      </c>
      <c r="H78" s="313" t="s">
        <v>972</v>
      </c>
      <c r="I78" s="314" t="s">
        <v>973</v>
      </c>
      <c r="J78" s="311">
        <f ca="1">IF(ISNA(MATCH(C78,Responsecode!$D$1:$BU$1,0)),"",COUNTA(OFFSET(Responsecode!$C$2:$C$206,0,MATCH(C78,Responsecode!$D$1:$BU$1,0))))</f>
        <v>1</v>
      </c>
      <c r="K78" s="315">
        <v>43927</v>
      </c>
      <c r="L78" s="314"/>
      <c r="M78" s="349" t="s">
        <v>976</v>
      </c>
    </row>
    <row r="79" spans="1:13" x14ac:dyDescent="0.25">
      <c r="A79" s="309" t="s">
        <v>617</v>
      </c>
      <c r="B79" s="386" t="s">
        <v>990</v>
      </c>
      <c r="C79" s="310" t="s">
        <v>633</v>
      </c>
      <c r="D79" s="311" t="s">
        <v>16</v>
      </c>
      <c r="E79" s="311" t="s">
        <v>36</v>
      </c>
      <c r="F79" s="316" t="s">
        <v>673</v>
      </c>
      <c r="G79" s="313" t="s">
        <v>971</v>
      </c>
      <c r="H79" s="313" t="s">
        <v>972</v>
      </c>
      <c r="I79" s="314" t="s">
        <v>973</v>
      </c>
      <c r="J79" s="311">
        <f ca="1">IF(ISNA(MATCH(C79,Responsecode!$D$1:$BU$1,0)),"",COUNTA(OFFSET(Responsecode!$C$2:$C$206,0,MATCH(C79,Responsecode!$D$1:$BU$1,0))))</f>
        <v>1</v>
      </c>
      <c r="K79" s="315">
        <v>43927</v>
      </c>
      <c r="L79" s="314"/>
      <c r="M79" s="349" t="s">
        <v>976</v>
      </c>
    </row>
    <row r="80" spans="1:13" x14ac:dyDescent="0.25">
      <c r="A80" s="309" t="s">
        <v>617</v>
      </c>
      <c r="B80" s="386" t="s">
        <v>990</v>
      </c>
      <c r="C80" s="310" t="s">
        <v>634</v>
      </c>
      <c r="D80" s="311" t="s">
        <v>16</v>
      </c>
      <c r="E80" s="311" t="s">
        <v>36</v>
      </c>
      <c r="F80" s="316" t="s">
        <v>674</v>
      </c>
      <c r="G80" s="313" t="s">
        <v>971</v>
      </c>
      <c r="H80" s="313" t="s">
        <v>972</v>
      </c>
      <c r="I80" s="314" t="s">
        <v>973</v>
      </c>
      <c r="J80" s="311">
        <f ca="1">IF(ISNA(MATCH(C80,Responsecode!$D$1:$BU$1,0)),"",COUNTA(OFFSET(Responsecode!$C$2:$C$206,0,MATCH(C80,Responsecode!$D$1:$BU$1,0))))</f>
        <v>1</v>
      </c>
      <c r="K80" s="315">
        <v>43927</v>
      </c>
      <c r="L80" s="314"/>
      <c r="M80" s="349" t="s">
        <v>976</v>
      </c>
    </row>
    <row r="81" spans="1:13" x14ac:dyDescent="0.25">
      <c r="A81" s="304"/>
      <c r="B81" s="333"/>
      <c r="C81" s="305"/>
      <c r="D81" s="303"/>
      <c r="E81" s="303"/>
      <c r="F81" s="306"/>
      <c r="G81" s="307"/>
      <c r="H81" s="307"/>
      <c r="I81" s="308"/>
      <c r="J81" s="303"/>
      <c r="K81" s="308"/>
      <c r="L81" s="308"/>
      <c r="M81" s="348"/>
    </row>
    <row r="82" spans="1:13" x14ac:dyDescent="0.25">
      <c r="A82" s="309" t="s">
        <v>618</v>
      </c>
      <c r="B82" s="386" t="s">
        <v>990</v>
      </c>
      <c r="C82" s="310" t="s">
        <v>621</v>
      </c>
      <c r="D82" s="311" t="s">
        <v>16</v>
      </c>
      <c r="E82" s="311" t="s">
        <v>36</v>
      </c>
      <c r="F82" s="316" t="s">
        <v>679</v>
      </c>
      <c r="G82" s="313" t="s">
        <v>841</v>
      </c>
      <c r="H82" s="313" t="s">
        <v>851</v>
      </c>
      <c r="I82" s="314" t="s">
        <v>846</v>
      </c>
      <c r="J82" s="311" t="str">
        <f ca="1">IF(ISNA(MATCH(C82,Responsecode!$D$1:$BU$1,0)),"",COUNTA(OFFSET(Responsecode!$C$2:$C$206,0,MATCH(C82,Responsecode!$D$1:$BU$1,0))))</f>
        <v/>
      </c>
      <c r="K82" s="315">
        <v>43927</v>
      </c>
      <c r="L82" s="314"/>
      <c r="M82" s="349" t="s">
        <v>852</v>
      </c>
    </row>
    <row r="83" spans="1:13" x14ac:dyDescent="0.25">
      <c r="A83" s="309" t="s">
        <v>618</v>
      </c>
      <c r="B83" s="386" t="s">
        <v>990</v>
      </c>
      <c r="C83" s="310" t="s">
        <v>622</v>
      </c>
      <c r="D83" s="311" t="s">
        <v>36</v>
      </c>
      <c r="E83" s="311" t="s">
        <v>16</v>
      </c>
      <c r="F83" s="316" t="s">
        <v>271</v>
      </c>
      <c r="G83" s="313" t="s">
        <v>971</v>
      </c>
      <c r="H83" s="313" t="s">
        <v>972</v>
      </c>
      <c r="I83" s="314" t="s">
        <v>973</v>
      </c>
      <c r="J83" s="311">
        <f ca="1">IF(ISNA(MATCH(C83,Responsecode!$D$1:$BU$1,0)),"",COUNTA(OFFSET(Responsecode!$C$2:$C$206,0,MATCH(C83,Responsecode!$D$1:$BU$1,0))))</f>
        <v>8</v>
      </c>
      <c r="K83" s="315">
        <v>43927</v>
      </c>
      <c r="L83" s="314"/>
      <c r="M83" s="349" t="s">
        <v>976</v>
      </c>
    </row>
    <row r="84" spans="1:13" x14ac:dyDescent="0.25">
      <c r="A84" s="309" t="s">
        <v>618</v>
      </c>
      <c r="B84" s="386" t="s">
        <v>990</v>
      </c>
      <c r="C84" s="310" t="s">
        <v>652</v>
      </c>
      <c r="D84" s="311" t="s">
        <v>36</v>
      </c>
      <c r="E84" s="311" t="s">
        <v>16</v>
      </c>
      <c r="F84" s="316" t="s">
        <v>677</v>
      </c>
      <c r="G84" s="313" t="s">
        <v>971</v>
      </c>
      <c r="H84" s="313" t="s">
        <v>972</v>
      </c>
      <c r="I84" s="314" t="s">
        <v>973</v>
      </c>
      <c r="J84" s="311">
        <f ca="1">IF(ISNA(MATCH(C84,Responsecode!$D$1:$BU$1,0)),"",COUNTA(OFFSET(Responsecode!$C$2:$C$206,0,MATCH(C84,Responsecode!$D$1:$BU$1,0))))</f>
        <v>1</v>
      </c>
      <c r="K84" s="315">
        <v>43927</v>
      </c>
      <c r="L84" s="314"/>
      <c r="M84" s="349" t="s">
        <v>976</v>
      </c>
    </row>
    <row r="85" spans="1:13" x14ac:dyDescent="0.25">
      <c r="A85" s="304"/>
      <c r="B85" s="333"/>
      <c r="C85" s="305"/>
      <c r="D85" s="303"/>
      <c r="E85" s="303"/>
      <c r="F85" s="306"/>
      <c r="G85" s="307"/>
      <c r="H85" s="307"/>
      <c r="I85" s="308"/>
      <c r="J85" s="303"/>
      <c r="K85" s="308"/>
      <c r="L85" s="308"/>
      <c r="M85" s="348"/>
    </row>
    <row r="86" spans="1:13" x14ac:dyDescent="0.25">
      <c r="A86" s="309" t="s">
        <v>492</v>
      </c>
      <c r="B86" s="330" t="s">
        <v>974</v>
      </c>
      <c r="C86" s="310" t="s">
        <v>493</v>
      </c>
      <c r="D86" s="311" t="s">
        <v>16</v>
      </c>
      <c r="E86" s="311" t="s">
        <v>36</v>
      </c>
      <c r="F86" s="312" t="s">
        <v>670</v>
      </c>
      <c r="G86" s="313" t="s">
        <v>841</v>
      </c>
      <c r="H86" s="313" t="s">
        <v>851</v>
      </c>
      <c r="I86" s="314" t="s">
        <v>846</v>
      </c>
      <c r="J86" s="311" t="str">
        <f ca="1">IF(ISNA(MATCH(C86,Responsecode!$D$1:$BU$1,0)),"",COUNTA(OFFSET(Responsecode!$C$2:$C$206,0,MATCH(C86,Responsecode!$D$1:$BU$1,0))))</f>
        <v/>
      </c>
      <c r="K86" s="315">
        <v>43927</v>
      </c>
      <c r="L86" s="314"/>
      <c r="M86" s="349" t="s">
        <v>852</v>
      </c>
    </row>
    <row r="87" spans="1:13" x14ac:dyDescent="0.25">
      <c r="A87" s="309" t="s">
        <v>492</v>
      </c>
      <c r="B87" s="330" t="s">
        <v>974</v>
      </c>
      <c r="C87" s="310" t="s">
        <v>494</v>
      </c>
      <c r="D87" s="311" t="s">
        <v>36</v>
      </c>
      <c r="E87" s="311" t="s">
        <v>16</v>
      </c>
      <c r="F87" s="316" t="s">
        <v>271</v>
      </c>
      <c r="G87" s="313" t="s">
        <v>971</v>
      </c>
      <c r="H87" s="313" t="s">
        <v>972</v>
      </c>
      <c r="I87" s="314" t="s">
        <v>973</v>
      </c>
      <c r="J87" s="311">
        <f ca="1">IF(ISNA(MATCH(C87,Responsecode!$D$1:$BU$1,0)),"",COUNTA(OFFSET(Responsecode!$C$2:$C$206,0,MATCH(C87,Responsecode!$D$1:$BU$1,0))))</f>
        <v>5</v>
      </c>
      <c r="K87" s="315">
        <v>43927</v>
      </c>
      <c r="L87" s="314"/>
      <c r="M87" s="349" t="s">
        <v>976</v>
      </c>
    </row>
    <row r="88" spans="1:13" x14ac:dyDescent="0.25">
      <c r="A88" s="309" t="s">
        <v>492</v>
      </c>
      <c r="B88" s="330" t="s">
        <v>974</v>
      </c>
      <c r="C88" s="310" t="s">
        <v>892</v>
      </c>
      <c r="D88" s="311" t="s">
        <v>36</v>
      </c>
      <c r="E88" s="311" t="s">
        <v>16</v>
      </c>
      <c r="F88" s="316" t="s">
        <v>249</v>
      </c>
      <c r="G88" s="313" t="s">
        <v>971</v>
      </c>
      <c r="H88" s="313" t="s">
        <v>972</v>
      </c>
      <c r="I88" s="314" t="s">
        <v>973</v>
      </c>
      <c r="J88" s="311">
        <f ca="1">IF(ISNA(MATCH(C88,Responsecode!$D$1:$BU$1,0)),"",COUNTA(OFFSET(Responsecode!$C$2:$C$206,0,MATCH(C88,Responsecode!$D$1:$BU$1,0))))</f>
        <v>1</v>
      </c>
      <c r="K88" s="315">
        <v>43927</v>
      </c>
      <c r="L88" s="314"/>
      <c r="M88" s="349" t="s">
        <v>976</v>
      </c>
    </row>
    <row r="89" spans="1:13" x14ac:dyDescent="0.25">
      <c r="M89" s="347"/>
    </row>
    <row r="90" spans="1:13" x14ac:dyDescent="0.25">
      <c r="A90" s="411" t="s">
        <v>505</v>
      </c>
      <c r="B90" s="412" t="s">
        <v>833</v>
      </c>
      <c r="C90" s="413" t="s">
        <v>506</v>
      </c>
      <c r="D90" s="414" t="s">
        <v>36</v>
      </c>
      <c r="E90" s="414" t="s">
        <v>16</v>
      </c>
      <c r="F90" s="415" t="s">
        <v>680</v>
      </c>
      <c r="G90" s="416" t="s">
        <v>842</v>
      </c>
      <c r="H90" s="446" t="s">
        <v>1023</v>
      </c>
      <c r="I90" s="417" t="s">
        <v>846</v>
      </c>
      <c r="J90" s="414" t="str">
        <f ca="1">IF(ISNA(MATCH(C90,Responsecode!$D$1:$BU$1,0)),"",COUNTA(OFFSET(Responsecode!$C$2:$C$206,0,MATCH(C90,Responsecode!$D$1:$BU$1,0))))</f>
        <v/>
      </c>
      <c r="K90" s="418">
        <v>43374</v>
      </c>
      <c r="L90" s="417"/>
      <c r="M90" s="419" t="s">
        <v>855</v>
      </c>
    </row>
    <row r="91" spans="1:13" x14ac:dyDescent="0.25">
      <c r="B91" s="331"/>
      <c r="M91" s="347"/>
    </row>
    <row r="92" spans="1:13" x14ac:dyDescent="0.25">
      <c r="A92" s="411" t="s">
        <v>356</v>
      </c>
      <c r="B92" s="412" t="s">
        <v>990</v>
      </c>
      <c r="C92" s="413" t="s">
        <v>529</v>
      </c>
      <c r="D92" s="414" t="s">
        <v>36</v>
      </c>
      <c r="E92" s="414" t="s">
        <v>878</v>
      </c>
      <c r="F92" s="415" t="s">
        <v>681</v>
      </c>
      <c r="G92" s="416" t="s">
        <v>776</v>
      </c>
      <c r="H92" s="416" t="s">
        <v>853</v>
      </c>
      <c r="I92" s="417" t="s">
        <v>854</v>
      </c>
      <c r="J92" s="414" t="str">
        <f ca="1">IF(ISNA(MATCH(C92,Responsecode!$D$1:$BU$1,0)),"",COUNTA(OFFSET(Responsecode!$C$2:$C$206,0,MATCH(C92,Responsecode!$D$1:$BU$1,0))))</f>
        <v/>
      </c>
      <c r="K92" s="418">
        <v>43927</v>
      </c>
      <c r="L92" s="417"/>
      <c r="M92" s="419" t="s">
        <v>856</v>
      </c>
    </row>
    <row r="93" spans="1:13" x14ac:dyDescent="0.25">
      <c r="A93" s="411" t="s">
        <v>356</v>
      </c>
      <c r="B93" s="412" t="s">
        <v>990</v>
      </c>
      <c r="C93" s="413" t="s">
        <v>528</v>
      </c>
      <c r="D93" s="414" t="s">
        <v>878</v>
      </c>
      <c r="E93" s="414" t="s">
        <v>36</v>
      </c>
      <c r="F93" s="415" t="s">
        <v>271</v>
      </c>
      <c r="G93" s="416" t="s">
        <v>971</v>
      </c>
      <c r="H93" s="416" t="s">
        <v>972</v>
      </c>
      <c r="I93" s="417" t="s">
        <v>973</v>
      </c>
      <c r="J93" s="414">
        <f ca="1">IF(ISNA(MATCH(C93,Responsecode!$D$1:$BU$1,0)),"",COUNTA(OFFSET(Responsecode!$C$2:$C$206,0,MATCH(C93,Responsecode!$D$1:$BU$1,0))))</f>
        <v>3</v>
      </c>
      <c r="K93" s="418">
        <v>43927</v>
      </c>
      <c r="L93" s="417"/>
      <c r="M93" s="419" t="s">
        <v>976</v>
      </c>
    </row>
    <row r="94" spans="1:13" x14ac:dyDescent="0.25">
      <c r="A94" s="304"/>
      <c r="B94" s="333"/>
      <c r="C94" s="305"/>
      <c r="D94" s="303"/>
      <c r="E94" s="303"/>
      <c r="F94" s="306"/>
      <c r="G94" s="307"/>
      <c r="H94" s="307"/>
      <c r="I94" s="308"/>
      <c r="J94" s="303"/>
      <c r="K94" s="308"/>
      <c r="L94" s="308"/>
      <c r="M94" s="348"/>
    </row>
    <row r="95" spans="1:13" x14ac:dyDescent="0.25">
      <c r="A95" s="411" t="s">
        <v>586</v>
      </c>
      <c r="B95" s="425" t="s">
        <v>974</v>
      </c>
      <c r="C95" s="413" t="s">
        <v>589</v>
      </c>
      <c r="D95" s="414" t="s">
        <v>36</v>
      </c>
      <c r="E95" s="414" t="s">
        <v>16</v>
      </c>
      <c r="F95" s="415" t="s">
        <v>668</v>
      </c>
      <c r="G95" s="415" t="s">
        <v>897</v>
      </c>
      <c r="H95" s="446" t="s">
        <v>1021</v>
      </c>
      <c r="I95" s="414" t="s">
        <v>975</v>
      </c>
      <c r="J95" s="414" t="str">
        <f ca="1">IF(ISNA(MATCH(C95,Responsecode!$D$1:$BU$1,0)),"",COUNTA(OFFSET(Responsecode!$C$2:$C$206,0,MATCH(C95,Responsecode!$D$1:$BU$1,0))))</f>
        <v/>
      </c>
      <c r="K95" s="418">
        <v>43927</v>
      </c>
      <c r="L95" s="417"/>
      <c r="M95" s="419" t="s">
        <v>977</v>
      </c>
    </row>
    <row r="96" spans="1:13" x14ac:dyDescent="0.25">
      <c r="A96" s="411" t="s">
        <v>586</v>
      </c>
      <c r="B96" s="425" t="s">
        <v>974</v>
      </c>
      <c r="C96" s="413" t="s">
        <v>587</v>
      </c>
      <c r="D96" s="414" t="s">
        <v>16</v>
      </c>
      <c r="E96" s="414" t="s">
        <v>36</v>
      </c>
      <c r="F96" s="420" t="s">
        <v>271</v>
      </c>
      <c r="G96" s="420" t="s">
        <v>971</v>
      </c>
      <c r="H96" s="420" t="s">
        <v>972</v>
      </c>
      <c r="I96" s="421" t="s">
        <v>973</v>
      </c>
      <c r="J96" s="414">
        <f ca="1">IF(ISNA(MATCH(C96,Responsecode!$D$1:$BU$1,0)),"",COUNTA(OFFSET(Responsecode!$C$2:$C$206,0,MATCH(C96,Responsecode!$D$1:$BU$1,0))))</f>
        <v>4</v>
      </c>
      <c r="K96" s="418">
        <v>43927</v>
      </c>
      <c r="L96" s="417"/>
      <c r="M96" s="419" t="s">
        <v>976</v>
      </c>
    </row>
    <row r="97" spans="1:13" x14ac:dyDescent="0.25">
      <c r="A97" s="411" t="s">
        <v>586</v>
      </c>
      <c r="B97" s="425" t="s">
        <v>974</v>
      </c>
      <c r="C97" s="413" t="s">
        <v>588</v>
      </c>
      <c r="D97" s="414" t="s">
        <v>16</v>
      </c>
      <c r="E97" s="414" t="s">
        <v>36</v>
      </c>
      <c r="F97" s="420" t="s">
        <v>270</v>
      </c>
      <c r="G97" s="420" t="s">
        <v>971</v>
      </c>
      <c r="H97" s="420" t="s">
        <v>972</v>
      </c>
      <c r="I97" s="421" t="s">
        <v>973</v>
      </c>
      <c r="J97" s="414">
        <f ca="1">IF(ISNA(MATCH(C97,Responsecode!$D$1:$BU$1,0)),"",COUNTA(OFFSET(Responsecode!$C$2:$C$206,0,MATCH(C97,Responsecode!$D$1:$BU$1,0))))</f>
        <v>1</v>
      </c>
      <c r="K97" s="418">
        <v>43927</v>
      </c>
      <c r="L97" s="417"/>
      <c r="M97" s="419" t="s">
        <v>976</v>
      </c>
    </row>
    <row r="98" spans="1:13" x14ac:dyDescent="0.25">
      <c r="A98" s="304"/>
      <c r="B98" s="303"/>
      <c r="C98" s="305"/>
      <c r="D98" s="303"/>
      <c r="E98" s="303"/>
      <c r="F98" s="306"/>
      <c r="G98" s="307"/>
      <c r="H98" s="307"/>
      <c r="I98" s="308"/>
      <c r="J98" s="303"/>
      <c r="K98" s="308"/>
      <c r="L98" s="308"/>
      <c r="M98" s="348"/>
    </row>
    <row r="99" spans="1:13" x14ac:dyDescent="0.25">
      <c r="A99" s="321" t="s">
        <v>361</v>
      </c>
      <c r="B99" s="427" t="s">
        <v>990</v>
      </c>
      <c r="C99" s="322" t="s">
        <v>462</v>
      </c>
      <c r="D99" s="323" t="s">
        <v>250</v>
      </c>
      <c r="E99" s="323" t="s">
        <v>251</v>
      </c>
      <c r="F99" s="324" t="s">
        <v>671</v>
      </c>
      <c r="G99" s="325" t="s">
        <v>971</v>
      </c>
      <c r="H99" s="325" t="s">
        <v>972</v>
      </c>
      <c r="I99" s="326" t="s">
        <v>973</v>
      </c>
      <c r="J99" s="323">
        <f ca="1">IF(ISNA(MATCH(C99,Responsecode!$D$1:$BU$1,0)),"",COUNTA(OFFSET(Responsecode!$C$2:$C$206,0,MATCH(C99,Responsecode!$D$1:$BU$1,0))))</f>
        <v>1</v>
      </c>
      <c r="K99" s="428">
        <v>43927</v>
      </c>
      <c r="L99" s="326"/>
      <c r="M99" s="350" t="s">
        <v>976</v>
      </c>
    </row>
    <row r="100" spans="1:13" x14ac:dyDescent="0.25">
      <c r="A100" s="321" t="s">
        <v>361</v>
      </c>
      <c r="B100" s="427" t="s">
        <v>990</v>
      </c>
      <c r="C100" s="322" t="s">
        <v>463</v>
      </c>
      <c r="D100" s="323" t="s">
        <v>251</v>
      </c>
      <c r="E100" s="323" t="s">
        <v>250</v>
      </c>
      <c r="F100" s="327" t="s">
        <v>271</v>
      </c>
      <c r="G100" s="325" t="s">
        <v>971</v>
      </c>
      <c r="H100" s="325" t="s">
        <v>972</v>
      </c>
      <c r="I100" s="326" t="s">
        <v>973</v>
      </c>
      <c r="J100" s="323">
        <f ca="1">IF(ISNA(MATCH(C100,Responsecode!$D$1:$BU$1,0)),"",COUNTA(OFFSET(Responsecode!$C$2:$C$206,0,MATCH(C100,Responsecode!$D$1:$BU$1,0))))</f>
        <v>5</v>
      </c>
      <c r="K100" s="428">
        <v>43927</v>
      </c>
      <c r="L100" s="326"/>
      <c r="M100" s="350" t="s">
        <v>976</v>
      </c>
    </row>
    <row r="101" spans="1:13" x14ac:dyDescent="0.25">
      <c r="A101" s="321" t="s">
        <v>361</v>
      </c>
      <c r="B101" s="427" t="s">
        <v>990</v>
      </c>
      <c r="C101" s="322" t="s">
        <v>464</v>
      </c>
      <c r="D101" s="323" t="s">
        <v>251</v>
      </c>
      <c r="E101" s="323" t="s">
        <v>250</v>
      </c>
      <c r="F101" s="324" t="s">
        <v>249</v>
      </c>
      <c r="G101" s="325" t="s">
        <v>971</v>
      </c>
      <c r="H101" s="325" t="s">
        <v>972</v>
      </c>
      <c r="I101" s="326" t="s">
        <v>973</v>
      </c>
      <c r="J101" s="323">
        <f ca="1">IF(ISNA(MATCH(C101,Responsecode!$D$1:$BU$1,0)),"",COUNTA(OFFSET(Responsecode!$C$2:$C$206,0,MATCH(C101,Responsecode!$D$1:$BU$1,0))))</f>
        <v>1</v>
      </c>
      <c r="K101" s="428">
        <v>43927</v>
      </c>
      <c r="L101" s="326"/>
      <c r="M101" s="350" t="s">
        <v>976</v>
      </c>
    </row>
    <row r="102" spans="1:13" x14ac:dyDescent="0.25">
      <c r="A102" s="304"/>
      <c r="B102" s="303"/>
      <c r="C102" s="305"/>
      <c r="D102" s="303"/>
      <c r="E102" s="303"/>
      <c r="F102" s="306"/>
      <c r="G102" s="307"/>
      <c r="H102" s="307"/>
      <c r="I102" s="308"/>
      <c r="J102" s="303"/>
      <c r="K102" s="308"/>
      <c r="L102" s="308"/>
      <c r="M102" s="348"/>
    </row>
    <row r="103" spans="1:13" x14ac:dyDescent="0.25">
      <c r="A103" s="321" t="s">
        <v>292</v>
      </c>
      <c r="B103" s="427" t="s">
        <v>990</v>
      </c>
      <c r="C103" s="322" t="s">
        <v>433</v>
      </c>
      <c r="D103" s="323" t="s">
        <v>250</v>
      </c>
      <c r="E103" s="323" t="s">
        <v>251</v>
      </c>
      <c r="F103" s="324" t="s">
        <v>669</v>
      </c>
      <c r="G103" s="325" t="s">
        <v>843</v>
      </c>
      <c r="H103" s="325" t="s">
        <v>857</v>
      </c>
      <c r="I103" s="326" t="s">
        <v>846</v>
      </c>
      <c r="J103" s="323" t="str">
        <f ca="1">IF(ISNA(MATCH(C103,Responsecode!$D$1:$BU$1,0)),"",COUNTA(OFFSET(Responsecode!$C$2:$C$206,0,MATCH(C103,Responsecode!$D$1:$BU$1,0))))</f>
        <v/>
      </c>
      <c r="K103" s="428">
        <v>43927</v>
      </c>
      <c r="L103" s="326"/>
      <c r="M103" s="350" t="s">
        <v>858</v>
      </c>
    </row>
    <row r="104" spans="1:13" x14ac:dyDescent="0.25">
      <c r="A104" s="321" t="s">
        <v>292</v>
      </c>
      <c r="B104" s="427" t="s">
        <v>990</v>
      </c>
      <c r="C104" s="322" t="s">
        <v>434</v>
      </c>
      <c r="D104" s="323" t="s">
        <v>251</v>
      </c>
      <c r="E104" s="323" t="s">
        <v>250</v>
      </c>
      <c r="F104" s="327" t="s">
        <v>271</v>
      </c>
      <c r="G104" s="325" t="s">
        <v>971</v>
      </c>
      <c r="H104" s="325" t="s">
        <v>972</v>
      </c>
      <c r="I104" s="326" t="s">
        <v>973</v>
      </c>
      <c r="J104" s="323">
        <f ca="1">IF(ISNA(MATCH(C104,Responsecode!$D$1:$BU$1,0)),"",COUNTA(OFFSET(Responsecode!$C$2:$C$206,0,MATCH(C104,Responsecode!$D$1:$BU$1,0))))</f>
        <v>2</v>
      </c>
      <c r="K104" s="428">
        <v>43927</v>
      </c>
      <c r="L104" s="326"/>
      <c r="M104" s="350" t="s">
        <v>976</v>
      </c>
    </row>
    <row r="105" spans="1:13" x14ac:dyDescent="0.25">
      <c r="A105" s="321" t="s">
        <v>292</v>
      </c>
      <c r="B105" s="427" t="s">
        <v>990</v>
      </c>
      <c r="C105" s="322" t="s">
        <v>435</v>
      </c>
      <c r="D105" s="323" t="s">
        <v>251</v>
      </c>
      <c r="E105" s="323" t="s">
        <v>250</v>
      </c>
      <c r="F105" s="327" t="s">
        <v>270</v>
      </c>
      <c r="G105" s="325" t="s">
        <v>971</v>
      </c>
      <c r="H105" s="325" t="s">
        <v>972</v>
      </c>
      <c r="I105" s="326" t="s">
        <v>973</v>
      </c>
      <c r="J105" s="323">
        <f ca="1">IF(ISNA(MATCH(C105,Responsecode!$D$1:$BU$1,0)),"",COUNTA(OFFSET(Responsecode!$C$2:$C$206,0,MATCH(C105,Responsecode!$D$1:$BU$1,0))))</f>
        <v>1</v>
      </c>
      <c r="K105" s="428">
        <v>43927</v>
      </c>
      <c r="L105" s="326"/>
      <c r="M105" s="350" t="s">
        <v>976</v>
      </c>
    </row>
    <row r="106" spans="1:13" x14ac:dyDescent="0.25">
      <c r="M106" s="347"/>
    </row>
    <row r="107" spans="1:13" x14ac:dyDescent="0.25">
      <c r="A107" s="328" t="s">
        <v>316</v>
      </c>
      <c r="B107" s="423" t="s">
        <v>990</v>
      </c>
      <c r="C107" s="329" t="s">
        <v>442</v>
      </c>
      <c r="D107" s="352" t="s">
        <v>16</v>
      </c>
      <c r="E107" s="352" t="s">
        <v>36</v>
      </c>
      <c r="F107" s="398" t="s">
        <v>319</v>
      </c>
      <c r="G107" s="354" t="s">
        <v>859</v>
      </c>
      <c r="H107" s="354" t="s">
        <v>860</v>
      </c>
      <c r="I107" s="355" t="s">
        <v>846</v>
      </c>
      <c r="J107" s="352" t="str">
        <f ca="1">IF(ISNA(MATCH(C107,Responsecode!$D$1:$BU$1,0)),"",COUNTA(OFFSET(Responsecode!$C$2:$C$206,0,MATCH(C107,Responsecode!$D$1:$BU$1,0))))</f>
        <v/>
      </c>
      <c r="K107" s="424">
        <v>43927</v>
      </c>
      <c r="L107" s="424"/>
      <c r="M107" s="356" t="s">
        <v>861</v>
      </c>
    </row>
    <row r="108" spans="1:13" x14ac:dyDescent="0.25">
      <c r="A108" s="328" t="s">
        <v>316</v>
      </c>
      <c r="B108" s="423" t="s">
        <v>990</v>
      </c>
      <c r="C108" s="329" t="s">
        <v>443</v>
      </c>
      <c r="D108" s="352" t="s">
        <v>36</v>
      </c>
      <c r="E108" s="352" t="s">
        <v>16</v>
      </c>
      <c r="F108" s="398" t="s">
        <v>271</v>
      </c>
      <c r="G108" s="354" t="s">
        <v>971</v>
      </c>
      <c r="H108" s="354" t="s">
        <v>972</v>
      </c>
      <c r="I108" s="355" t="s">
        <v>973</v>
      </c>
      <c r="J108" s="352">
        <f ca="1">IF(ISNA(MATCH(C108,Responsecode!$D$1:$BU$1,0)),"",COUNTA(OFFSET(Responsecode!$C$2:$C$206,0,MATCH(C108,Responsecode!$D$1:$BU$1,0))))</f>
        <v>11</v>
      </c>
      <c r="K108" s="424">
        <v>43927</v>
      </c>
      <c r="L108" s="424"/>
      <c r="M108" s="356" t="s">
        <v>976</v>
      </c>
    </row>
    <row r="109" spans="1:13" x14ac:dyDescent="0.25">
      <c r="A109" s="328" t="s">
        <v>316</v>
      </c>
      <c r="B109" s="423" t="s">
        <v>990</v>
      </c>
      <c r="C109" s="329" t="s">
        <v>444</v>
      </c>
      <c r="D109" s="352" t="s">
        <v>36</v>
      </c>
      <c r="E109" s="352" t="s">
        <v>16</v>
      </c>
      <c r="F109" s="398" t="s">
        <v>249</v>
      </c>
      <c r="G109" s="354" t="s">
        <v>971</v>
      </c>
      <c r="H109" s="354" t="s">
        <v>972</v>
      </c>
      <c r="I109" s="355" t="s">
        <v>973</v>
      </c>
      <c r="J109" s="352">
        <f ca="1">IF(ISNA(MATCH(C109,Responsecode!$D$1:$BU$1,0)),"",COUNTA(OFFSET(Responsecode!$C$2:$C$206,0,MATCH(C109,Responsecode!$D$1:$BU$1,0))))</f>
        <v>1</v>
      </c>
      <c r="K109" s="424">
        <v>43927</v>
      </c>
      <c r="L109" s="424"/>
      <c r="M109" s="356" t="s">
        <v>976</v>
      </c>
    </row>
    <row r="110" spans="1:13" x14ac:dyDescent="0.25">
      <c r="A110" s="328" t="s">
        <v>316</v>
      </c>
      <c r="B110" s="423" t="s">
        <v>990</v>
      </c>
      <c r="C110" s="329" t="s">
        <v>445</v>
      </c>
      <c r="D110" s="352" t="s">
        <v>36</v>
      </c>
      <c r="E110" s="352" t="s">
        <v>16</v>
      </c>
      <c r="F110" s="398" t="s">
        <v>315</v>
      </c>
      <c r="G110" s="354" t="s">
        <v>859</v>
      </c>
      <c r="H110" s="354" t="s">
        <v>860</v>
      </c>
      <c r="I110" s="355" t="s">
        <v>846</v>
      </c>
      <c r="J110" s="352" t="str">
        <f ca="1">IF(ISNA(MATCH(C110,Responsecode!$D$1:$BU$1,0)),"",COUNTA(OFFSET(Responsecode!$C$2:$C$206,0,MATCH(C110,Responsecode!$D$1:$BU$1,0))))</f>
        <v/>
      </c>
      <c r="K110" s="424">
        <v>43927</v>
      </c>
      <c r="L110" s="424"/>
      <c r="M110" s="356" t="s">
        <v>861</v>
      </c>
    </row>
    <row r="111" spans="1:13" x14ac:dyDescent="0.25">
      <c r="A111" s="328" t="s">
        <v>316</v>
      </c>
      <c r="B111" s="423" t="s">
        <v>990</v>
      </c>
      <c r="C111" s="329" t="s">
        <v>446</v>
      </c>
      <c r="D111" s="352" t="s">
        <v>36</v>
      </c>
      <c r="E111" s="352" t="s">
        <v>16</v>
      </c>
      <c r="F111" s="398" t="s">
        <v>348</v>
      </c>
      <c r="G111" s="354" t="s">
        <v>859</v>
      </c>
      <c r="H111" s="354" t="s">
        <v>860</v>
      </c>
      <c r="I111" s="355" t="s">
        <v>846</v>
      </c>
      <c r="J111" s="352" t="str">
        <f ca="1">IF(ISNA(MATCH(C111,Responsecode!$D$1:$BU$1,0)),"",COUNTA(OFFSET(Responsecode!$C$2:$C$206,0,MATCH(C111,Responsecode!$D$1:$BU$1,0))))</f>
        <v/>
      </c>
      <c r="K111" s="424">
        <v>43927</v>
      </c>
      <c r="L111" s="424"/>
      <c r="M111" s="356" t="s">
        <v>861</v>
      </c>
    </row>
    <row r="112" spans="1:13" x14ac:dyDescent="0.25">
      <c r="M112" s="347"/>
    </row>
    <row r="113" spans="1:13" x14ac:dyDescent="0.25">
      <c r="A113" s="328" t="s">
        <v>317</v>
      </c>
      <c r="B113" s="423" t="s">
        <v>990</v>
      </c>
      <c r="C113" s="329" t="s">
        <v>447</v>
      </c>
      <c r="D113" s="352" t="s">
        <v>16</v>
      </c>
      <c r="E113" s="352" t="s">
        <v>36</v>
      </c>
      <c r="F113" s="398" t="s">
        <v>320</v>
      </c>
      <c r="G113" s="354" t="s">
        <v>859</v>
      </c>
      <c r="H113" s="354" t="s">
        <v>860</v>
      </c>
      <c r="I113" s="355" t="s">
        <v>846</v>
      </c>
      <c r="J113" s="352" t="str">
        <f ca="1">IF(ISNA(MATCH(C113,Responsecode!$D$1:$BU$1,0)),"",COUNTA(OFFSET(Responsecode!$C$2:$C$206,0,MATCH(C113,Responsecode!$D$1:$BU$1,0))))</f>
        <v/>
      </c>
      <c r="K113" s="424">
        <v>43927</v>
      </c>
      <c r="L113" s="424"/>
      <c r="M113" s="356" t="s">
        <v>861</v>
      </c>
    </row>
    <row r="114" spans="1:13" x14ac:dyDescent="0.25">
      <c r="A114" s="328" t="s">
        <v>317</v>
      </c>
      <c r="B114" s="423" t="s">
        <v>990</v>
      </c>
      <c r="C114" s="329" t="s">
        <v>448</v>
      </c>
      <c r="D114" s="352" t="s">
        <v>36</v>
      </c>
      <c r="E114" s="352" t="s">
        <v>16</v>
      </c>
      <c r="F114" s="398" t="s">
        <v>271</v>
      </c>
      <c r="G114" s="354" t="s">
        <v>971</v>
      </c>
      <c r="H114" s="354" t="s">
        <v>972</v>
      </c>
      <c r="I114" s="355" t="s">
        <v>973</v>
      </c>
      <c r="J114" s="352">
        <f ca="1">IF(ISNA(MATCH(C114,Responsecode!$D$1:$BU$1,0)),"",COUNTA(OFFSET(Responsecode!$C$2:$C$206,0,MATCH(C114,Responsecode!$D$1:$BU$1,0))))</f>
        <v>9</v>
      </c>
      <c r="K114" s="424">
        <v>43927</v>
      </c>
      <c r="L114" s="424"/>
      <c r="M114" s="356" t="s">
        <v>976</v>
      </c>
    </row>
    <row r="115" spans="1:13" x14ac:dyDescent="0.25">
      <c r="A115" s="328" t="s">
        <v>317</v>
      </c>
      <c r="B115" s="423" t="s">
        <v>990</v>
      </c>
      <c r="C115" s="329" t="s">
        <v>449</v>
      </c>
      <c r="D115" s="352" t="s">
        <v>36</v>
      </c>
      <c r="E115" s="352" t="s">
        <v>16</v>
      </c>
      <c r="F115" s="398" t="s">
        <v>249</v>
      </c>
      <c r="G115" s="354" t="s">
        <v>971</v>
      </c>
      <c r="H115" s="354" t="s">
        <v>972</v>
      </c>
      <c r="I115" s="355" t="s">
        <v>973</v>
      </c>
      <c r="J115" s="352">
        <f ca="1">IF(ISNA(MATCH(C115,Responsecode!$D$1:$BU$1,0)),"",COUNTA(OFFSET(Responsecode!$C$2:$C$206,0,MATCH(C115,Responsecode!$D$1:$BU$1,0))))</f>
        <v>1</v>
      </c>
      <c r="K115" s="424">
        <v>43927</v>
      </c>
      <c r="L115" s="424"/>
      <c r="M115" s="356" t="s">
        <v>976</v>
      </c>
    </row>
    <row r="116" spans="1:13" x14ac:dyDescent="0.25">
      <c r="A116" s="328" t="s">
        <v>317</v>
      </c>
      <c r="B116" s="423" t="s">
        <v>990</v>
      </c>
      <c r="C116" s="329" t="s">
        <v>450</v>
      </c>
      <c r="D116" s="352" t="s">
        <v>36</v>
      </c>
      <c r="E116" s="352" t="s">
        <v>16</v>
      </c>
      <c r="F116" s="398" t="s">
        <v>315</v>
      </c>
      <c r="G116" s="354" t="s">
        <v>859</v>
      </c>
      <c r="H116" s="354" t="s">
        <v>860</v>
      </c>
      <c r="I116" s="355" t="s">
        <v>846</v>
      </c>
      <c r="J116" s="352" t="str">
        <f ca="1">IF(ISNA(MATCH(C116,Responsecode!$D$1:$BU$1,0)),"",COUNTA(OFFSET(Responsecode!$C$2:$C$206,0,MATCH(C116,Responsecode!$D$1:$BU$1,0))))</f>
        <v/>
      </c>
      <c r="K116" s="424">
        <v>43927</v>
      </c>
      <c r="L116" s="424"/>
      <c r="M116" s="356" t="s">
        <v>861</v>
      </c>
    </row>
    <row r="117" spans="1:13" x14ac:dyDescent="0.25">
      <c r="A117" s="328" t="s">
        <v>317</v>
      </c>
      <c r="B117" s="423" t="s">
        <v>990</v>
      </c>
      <c r="C117" s="329" t="s">
        <v>530</v>
      </c>
      <c r="D117" s="352" t="s">
        <v>36</v>
      </c>
      <c r="E117" s="352" t="s">
        <v>16</v>
      </c>
      <c r="F117" s="398" t="s">
        <v>348</v>
      </c>
      <c r="G117" s="354" t="s">
        <v>859</v>
      </c>
      <c r="H117" s="354" t="s">
        <v>860</v>
      </c>
      <c r="I117" s="355" t="s">
        <v>846</v>
      </c>
      <c r="J117" s="352" t="str">
        <f ca="1">IF(ISNA(MATCH(C117,Responsecode!$D$1:$BU$1,0)),"",COUNTA(OFFSET(Responsecode!$C$2:$C$206,0,MATCH(C117,Responsecode!$D$1:$BU$1,0))))</f>
        <v/>
      </c>
      <c r="K117" s="424">
        <v>43927</v>
      </c>
      <c r="L117" s="424"/>
      <c r="M117" s="356" t="s">
        <v>861</v>
      </c>
    </row>
    <row r="118" spans="1:13" x14ac:dyDescent="0.25">
      <c r="M118" s="347"/>
    </row>
    <row r="119" spans="1:13" hidden="1" x14ac:dyDescent="0.25">
      <c r="A119" s="328" t="s">
        <v>318</v>
      </c>
      <c r="B119" s="423" t="s">
        <v>991</v>
      </c>
      <c r="C119" s="329" t="s">
        <v>451</v>
      </c>
      <c r="D119" s="352" t="s">
        <v>16</v>
      </c>
      <c r="E119" s="352" t="s">
        <v>36</v>
      </c>
      <c r="F119" s="398" t="s">
        <v>321</v>
      </c>
      <c r="G119" s="354" t="s">
        <v>1013</v>
      </c>
      <c r="H119" s="354" t="s">
        <v>1014</v>
      </c>
      <c r="I119" s="355" t="s">
        <v>1015</v>
      </c>
      <c r="J119" s="352" t="str">
        <f ca="1">IF(ISNA(MATCH(C119,Responsecode!$D$1:$BU$1,0)),"",COUNTA(OFFSET(Responsecode!$C$2:$C$206,0,MATCH(C119,Responsecode!$D$1:$BU$1,0))))</f>
        <v/>
      </c>
      <c r="K119" s="424">
        <v>42430</v>
      </c>
      <c r="L119" s="424">
        <v>43312</v>
      </c>
      <c r="M119" s="356" t="s">
        <v>1016</v>
      </c>
    </row>
    <row r="120" spans="1:13" hidden="1" x14ac:dyDescent="0.25">
      <c r="A120" s="328" t="s">
        <v>318</v>
      </c>
      <c r="B120" s="423" t="s">
        <v>991</v>
      </c>
      <c r="C120" s="329" t="s">
        <v>452</v>
      </c>
      <c r="D120" s="352" t="s">
        <v>36</v>
      </c>
      <c r="E120" s="352" t="s">
        <v>16</v>
      </c>
      <c r="F120" s="353" t="s">
        <v>271</v>
      </c>
      <c r="G120" s="354" t="s">
        <v>1012</v>
      </c>
      <c r="H120" s="354" t="s">
        <v>1011</v>
      </c>
      <c r="I120" s="355" t="s">
        <v>1015</v>
      </c>
      <c r="J120" s="352">
        <f ca="1">IF(ISNA(MATCH(C120,Responsecode!$D$1:$BU$1,0)),"",COUNTA(OFFSET(Responsecode!$C$2:$C$206,0,MATCH(C120,Responsecode!$D$1:$BU$1,0))))</f>
        <v>9</v>
      </c>
      <c r="K120" s="424">
        <v>42430</v>
      </c>
      <c r="L120" s="424">
        <v>43312</v>
      </c>
      <c r="M120" s="356" t="s">
        <v>1017</v>
      </c>
    </row>
    <row r="121" spans="1:13" hidden="1" x14ac:dyDescent="0.25">
      <c r="A121" s="328" t="s">
        <v>318</v>
      </c>
      <c r="B121" s="423" t="s">
        <v>991</v>
      </c>
      <c r="C121" s="329" t="s">
        <v>453</v>
      </c>
      <c r="D121" s="352" t="s">
        <v>36</v>
      </c>
      <c r="E121" s="352" t="s">
        <v>16</v>
      </c>
      <c r="F121" s="398" t="s">
        <v>249</v>
      </c>
      <c r="G121" s="354" t="s">
        <v>1012</v>
      </c>
      <c r="H121" s="354" t="s">
        <v>1011</v>
      </c>
      <c r="I121" s="355" t="s">
        <v>1015</v>
      </c>
      <c r="J121" s="352">
        <f ca="1">IF(ISNA(MATCH(C121,Responsecode!$D$1:$BU$1,0)),"",COUNTA(OFFSET(Responsecode!$C$2:$C$206,0,MATCH(C121,Responsecode!$D$1:$BU$1,0))))</f>
        <v>1</v>
      </c>
      <c r="K121" s="424">
        <v>42430</v>
      </c>
      <c r="L121" s="424">
        <v>43312</v>
      </c>
      <c r="M121" s="356" t="s">
        <v>1017</v>
      </c>
    </row>
    <row r="122" spans="1:13" hidden="1" x14ac:dyDescent="0.25">
      <c r="A122" s="328" t="s">
        <v>318</v>
      </c>
      <c r="B122" s="423" t="s">
        <v>991</v>
      </c>
      <c r="C122" s="329" t="s">
        <v>454</v>
      </c>
      <c r="D122" s="352" t="s">
        <v>36</v>
      </c>
      <c r="E122" s="352" t="s">
        <v>16</v>
      </c>
      <c r="F122" s="398" t="s">
        <v>315</v>
      </c>
      <c r="G122" s="354" t="s">
        <v>1013</v>
      </c>
      <c r="H122" s="354" t="s">
        <v>1014</v>
      </c>
      <c r="I122" s="355" t="s">
        <v>1015</v>
      </c>
      <c r="J122" s="352" t="str">
        <f ca="1">IF(ISNA(MATCH(C122,Responsecode!$D$1:$BU$1,0)),"",COUNTA(OFFSET(Responsecode!$C$2:$C$206,0,MATCH(C122,Responsecode!$D$1:$BU$1,0))))</f>
        <v/>
      </c>
      <c r="K122" s="424">
        <v>42430</v>
      </c>
      <c r="L122" s="424">
        <v>43312</v>
      </c>
      <c r="M122" s="356" t="s">
        <v>1016</v>
      </c>
    </row>
    <row r="123" spans="1:13" hidden="1" x14ac:dyDescent="0.25">
      <c r="A123" s="328" t="s">
        <v>318</v>
      </c>
      <c r="B123" s="423" t="s">
        <v>991</v>
      </c>
      <c r="C123" s="329" t="s">
        <v>531</v>
      </c>
      <c r="D123" s="352" t="s">
        <v>36</v>
      </c>
      <c r="E123" s="352" t="s">
        <v>16</v>
      </c>
      <c r="F123" s="398" t="s">
        <v>348</v>
      </c>
      <c r="G123" s="354" t="s">
        <v>1013</v>
      </c>
      <c r="H123" s="354" t="s">
        <v>1014</v>
      </c>
      <c r="I123" s="355" t="s">
        <v>1015</v>
      </c>
      <c r="J123" s="352" t="str">
        <f ca="1">IF(ISNA(MATCH(C123,Responsecode!$D$1:$BU$1,0)),"",COUNTA(OFFSET(Responsecode!$C$2:$C$206,0,MATCH(C123,Responsecode!$D$1:$BU$1,0))))</f>
        <v/>
      </c>
      <c r="K123" s="424">
        <v>42430</v>
      </c>
      <c r="L123" s="424">
        <v>43312</v>
      </c>
      <c r="M123" s="356" t="s">
        <v>1016</v>
      </c>
    </row>
    <row r="124" spans="1:13" x14ac:dyDescent="0.25">
      <c r="M124" s="347"/>
    </row>
    <row r="125" spans="1:13" x14ac:dyDescent="0.25">
      <c r="A125" s="328" t="s">
        <v>322</v>
      </c>
      <c r="B125" s="423" t="s">
        <v>990</v>
      </c>
      <c r="C125" s="329" t="s">
        <v>455</v>
      </c>
      <c r="D125" s="352" t="s">
        <v>16</v>
      </c>
      <c r="E125" s="352" t="s">
        <v>36</v>
      </c>
      <c r="F125" s="398" t="s">
        <v>323</v>
      </c>
      <c r="G125" s="354" t="s">
        <v>859</v>
      </c>
      <c r="H125" s="354" t="s">
        <v>860</v>
      </c>
      <c r="I125" s="355" t="s">
        <v>846</v>
      </c>
      <c r="J125" s="352" t="str">
        <f ca="1">IF(ISNA(MATCH(C125,Responsecode!$D$1:$BU$1,0)),"",COUNTA(OFFSET(Responsecode!$C$2:$C$206,0,MATCH(C125,Responsecode!$D$1:$BU$1,0))))</f>
        <v/>
      </c>
      <c r="K125" s="424">
        <v>43927</v>
      </c>
      <c r="L125" s="424"/>
      <c r="M125" s="356" t="s">
        <v>861</v>
      </c>
    </row>
    <row r="126" spans="1:13" x14ac:dyDescent="0.25">
      <c r="A126" s="328" t="s">
        <v>322</v>
      </c>
      <c r="B126" s="423" t="s">
        <v>990</v>
      </c>
      <c r="C126" s="329" t="s">
        <v>456</v>
      </c>
      <c r="D126" s="352" t="s">
        <v>36</v>
      </c>
      <c r="E126" s="352" t="s">
        <v>16</v>
      </c>
      <c r="F126" s="398" t="s">
        <v>271</v>
      </c>
      <c r="G126" s="354" t="s">
        <v>971</v>
      </c>
      <c r="H126" s="354" t="s">
        <v>972</v>
      </c>
      <c r="I126" s="355" t="s">
        <v>973</v>
      </c>
      <c r="J126" s="352">
        <f ca="1">IF(ISNA(MATCH(C126,Responsecode!$D$1:$BU$1,0)),"",COUNTA(OFFSET(Responsecode!$C$2:$C$206,0,MATCH(C126,Responsecode!$D$1:$BU$1,0))))</f>
        <v>11</v>
      </c>
      <c r="K126" s="424">
        <v>43927</v>
      </c>
      <c r="L126" s="424"/>
      <c r="M126" s="356" t="s">
        <v>976</v>
      </c>
    </row>
    <row r="127" spans="1:13" x14ac:dyDescent="0.25">
      <c r="A127" s="328" t="s">
        <v>322</v>
      </c>
      <c r="B127" s="423" t="s">
        <v>990</v>
      </c>
      <c r="C127" s="329" t="s">
        <v>457</v>
      </c>
      <c r="D127" s="352" t="s">
        <v>36</v>
      </c>
      <c r="E127" s="352" t="s">
        <v>16</v>
      </c>
      <c r="F127" s="398" t="s">
        <v>249</v>
      </c>
      <c r="G127" s="354" t="s">
        <v>971</v>
      </c>
      <c r="H127" s="354" t="s">
        <v>972</v>
      </c>
      <c r="I127" s="355" t="s">
        <v>973</v>
      </c>
      <c r="J127" s="352">
        <f ca="1">IF(ISNA(MATCH(C127,Responsecode!$D$1:$BU$1,0)),"",COUNTA(OFFSET(Responsecode!$C$2:$C$206,0,MATCH(C127,Responsecode!$D$1:$BU$1,0))))</f>
        <v>1</v>
      </c>
      <c r="K127" s="424">
        <v>43927</v>
      </c>
      <c r="L127" s="424"/>
      <c r="M127" s="356" t="s">
        <v>976</v>
      </c>
    </row>
    <row r="128" spans="1:13" x14ac:dyDescent="0.25">
      <c r="A128" s="328" t="s">
        <v>322</v>
      </c>
      <c r="B128" s="423" t="s">
        <v>990</v>
      </c>
      <c r="C128" s="329" t="s">
        <v>458</v>
      </c>
      <c r="D128" s="352" t="s">
        <v>36</v>
      </c>
      <c r="E128" s="352" t="s">
        <v>16</v>
      </c>
      <c r="F128" s="398" t="s">
        <v>315</v>
      </c>
      <c r="G128" s="354" t="s">
        <v>859</v>
      </c>
      <c r="H128" s="354" t="s">
        <v>860</v>
      </c>
      <c r="I128" s="355" t="s">
        <v>846</v>
      </c>
      <c r="J128" s="352" t="str">
        <f ca="1">IF(ISNA(MATCH(C128,Responsecode!$D$1:$BU$1,0)),"",COUNTA(OFFSET(Responsecode!$C$2:$C$206,0,MATCH(C128,Responsecode!$D$1:$BU$1,0))))</f>
        <v/>
      </c>
      <c r="K128" s="424">
        <v>43927</v>
      </c>
      <c r="L128" s="424"/>
      <c r="M128" s="356" t="s">
        <v>861</v>
      </c>
    </row>
    <row r="129" spans="1:13" x14ac:dyDescent="0.25">
      <c r="A129" s="328" t="s">
        <v>322</v>
      </c>
      <c r="B129" s="423" t="s">
        <v>990</v>
      </c>
      <c r="C129" s="329" t="s">
        <v>532</v>
      </c>
      <c r="D129" s="352" t="s">
        <v>36</v>
      </c>
      <c r="E129" s="352" t="s">
        <v>16</v>
      </c>
      <c r="F129" s="398" t="s">
        <v>348</v>
      </c>
      <c r="G129" s="354" t="s">
        <v>859</v>
      </c>
      <c r="H129" s="354" t="s">
        <v>860</v>
      </c>
      <c r="I129" s="355" t="s">
        <v>846</v>
      </c>
      <c r="J129" s="352" t="str">
        <f ca="1">IF(ISNA(MATCH(C129,Responsecode!$D$1:$BU$1,0)),"",COUNTA(OFFSET(Responsecode!$C$2:$C$206,0,MATCH(C129,Responsecode!$D$1:$BU$1,0))))</f>
        <v/>
      </c>
      <c r="K129" s="424">
        <v>43927</v>
      </c>
      <c r="L129" s="424"/>
      <c r="M129" s="356" t="s">
        <v>861</v>
      </c>
    </row>
    <row r="130" spans="1:13" x14ac:dyDescent="0.25">
      <c r="M130" s="347"/>
    </row>
    <row r="131" spans="1:13" x14ac:dyDescent="0.25">
      <c r="A131" s="328" t="s">
        <v>326</v>
      </c>
      <c r="B131" s="423" t="s">
        <v>990</v>
      </c>
      <c r="C131" s="329" t="s">
        <v>459</v>
      </c>
      <c r="D131" s="352" t="s">
        <v>250</v>
      </c>
      <c r="E131" s="352" t="s">
        <v>251</v>
      </c>
      <c r="F131" s="398" t="s">
        <v>327</v>
      </c>
      <c r="G131" s="354" t="s">
        <v>859</v>
      </c>
      <c r="H131" s="354" t="s">
        <v>860</v>
      </c>
      <c r="I131" s="355" t="s">
        <v>846</v>
      </c>
      <c r="J131" s="352" t="str">
        <f ca="1">IF(ISNA(MATCH(C131,Responsecode!$D$1:$BU$1,0)),"",COUNTA(OFFSET(Responsecode!$C$2:$C$206,0,MATCH(C131,Responsecode!$D$1:$BU$1,0))))</f>
        <v/>
      </c>
      <c r="K131" s="424">
        <v>43927</v>
      </c>
      <c r="L131" s="424"/>
      <c r="M131" s="356" t="s">
        <v>861</v>
      </c>
    </row>
    <row r="132" spans="1:13" x14ac:dyDescent="0.25">
      <c r="A132" s="328" t="s">
        <v>326</v>
      </c>
      <c r="B132" s="423" t="s">
        <v>990</v>
      </c>
      <c r="C132" s="329" t="s">
        <v>460</v>
      </c>
      <c r="D132" s="352" t="s">
        <v>251</v>
      </c>
      <c r="E132" s="352" t="s">
        <v>250</v>
      </c>
      <c r="F132" s="398" t="s">
        <v>271</v>
      </c>
      <c r="G132" s="354" t="s">
        <v>971</v>
      </c>
      <c r="H132" s="354" t="s">
        <v>972</v>
      </c>
      <c r="I132" s="355" t="s">
        <v>973</v>
      </c>
      <c r="J132" s="352">
        <f ca="1">IF(ISNA(MATCH(C132,Responsecode!$D$1:$BU$1,0)),"",COUNTA(OFFSET(Responsecode!$C$2:$C$206,0,MATCH(C132,Responsecode!$D$1:$BU$1,0))))</f>
        <v>10</v>
      </c>
      <c r="K132" s="424">
        <v>43927</v>
      </c>
      <c r="L132" s="424"/>
      <c r="M132" s="356" t="s">
        <v>976</v>
      </c>
    </row>
    <row r="133" spans="1:13" x14ac:dyDescent="0.25">
      <c r="A133" s="328" t="s">
        <v>326</v>
      </c>
      <c r="B133" s="423" t="s">
        <v>990</v>
      </c>
      <c r="C133" s="329" t="s">
        <v>461</v>
      </c>
      <c r="D133" s="352" t="s">
        <v>251</v>
      </c>
      <c r="E133" s="352" t="s">
        <v>250</v>
      </c>
      <c r="F133" s="398" t="s">
        <v>249</v>
      </c>
      <c r="G133" s="354" t="s">
        <v>971</v>
      </c>
      <c r="H133" s="354" t="s">
        <v>972</v>
      </c>
      <c r="I133" s="355" t="s">
        <v>973</v>
      </c>
      <c r="J133" s="352">
        <f ca="1">IF(ISNA(MATCH(C133,Responsecode!$D$1:$BU$1,0)),"",COUNTA(OFFSET(Responsecode!$C$2:$C$206,0,MATCH(C133,Responsecode!$D$1:$BU$1,0))))</f>
        <v>1</v>
      </c>
      <c r="K133" s="424">
        <v>43927</v>
      </c>
      <c r="L133" s="424"/>
      <c r="M133" s="356" t="s">
        <v>976</v>
      </c>
    </row>
    <row r="134" spans="1:13" x14ac:dyDescent="0.25">
      <c r="M134" s="347"/>
    </row>
    <row r="135" spans="1:13" x14ac:dyDescent="0.25">
      <c r="A135" s="402" t="s">
        <v>806</v>
      </c>
      <c r="B135" s="422" t="s">
        <v>991</v>
      </c>
      <c r="C135" s="403" t="s">
        <v>808</v>
      </c>
      <c r="D135" s="404" t="s">
        <v>754</v>
      </c>
      <c r="E135" s="404" t="s">
        <v>36</v>
      </c>
      <c r="F135" s="405" t="s">
        <v>799</v>
      </c>
      <c r="G135" s="406" t="s">
        <v>750</v>
      </c>
      <c r="H135" s="406" t="s">
        <v>862</v>
      </c>
      <c r="I135" s="407" t="s">
        <v>863</v>
      </c>
      <c r="J135" s="404" t="str">
        <f ca="1">IF(ISNA(MATCH(C135,Responsecode!$D$1:$BU$1,0)),"",COUNTA(OFFSET(Responsecode!$C$2:$C$206,0,MATCH(C135,Responsecode!$D$1:$BU$1,0))))</f>
        <v/>
      </c>
      <c r="K135" s="408">
        <v>43927</v>
      </c>
      <c r="L135" s="407"/>
      <c r="M135" s="409" t="s">
        <v>864</v>
      </c>
    </row>
    <row r="136" spans="1:13" x14ac:dyDescent="0.25">
      <c r="A136" s="402" t="s">
        <v>806</v>
      </c>
      <c r="B136" s="422" t="s">
        <v>991</v>
      </c>
      <c r="C136" s="403" t="s">
        <v>809</v>
      </c>
      <c r="D136" s="404" t="s">
        <v>36</v>
      </c>
      <c r="E136" s="404" t="s">
        <v>754</v>
      </c>
      <c r="F136" s="405" t="s">
        <v>271</v>
      </c>
      <c r="G136" s="406" t="s">
        <v>971</v>
      </c>
      <c r="H136" s="406" t="s">
        <v>972</v>
      </c>
      <c r="I136" s="407" t="s">
        <v>973</v>
      </c>
      <c r="J136" s="404">
        <f ca="1">IF(ISNA(MATCH(C136,Responsecode!$D$1:$BU$1,0)),"",COUNTA(OFFSET(Responsecode!$C$2:$C$206,0,MATCH(C136,Responsecode!$D$1:$BU$1,0))))</f>
        <v>14</v>
      </c>
      <c r="K136" s="408">
        <v>43927</v>
      </c>
      <c r="L136" s="407"/>
      <c r="M136" s="409" t="s">
        <v>976</v>
      </c>
    </row>
    <row r="137" spans="1:13" x14ac:dyDescent="0.25">
      <c r="A137" s="402" t="s">
        <v>806</v>
      </c>
      <c r="B137" s="422" t="s">
        <v>991</v>
      </c>
      <c r="C137" s="403" t="s">
        <v>810</v>
      </c>
      <c r="D137" s="404" t="s">
        <v>36</v>
      </c>
      <c r="E137" s="404" t="s">
        <v>754</v>
      </c>
      <c r="F137" s="405" t="s">
        <v>249</v>
      </c>
      <c r="G137" s="406" t="s">
        <v>971</v>
      </c>
      <c r="H137" s="406" t="s">
        <v>972</v>
      </c>
      <c r="I137" s="407" t="s">
        <v>973</v>
      </c>
      <c r="J137" s="404">
        <f ca="1">IF(ISNA(MATCH(C137,Responsecode!$D$1:$BU$1,0)),"",COUNTA(OFFSET(Responsecode!$C$2:$C$206,0,MATCH(C137,Responsecode!$D$1:$BU$1,0))))</f>
        <v>1</v>
      </c>
      <c r="K137" s="408">
        <v>43927</v>
      </c>
      <c r="L137" s="407"/>
      <c r="M137" s="409" t="s">
        <v>976</v>
      </c>
    </row>
    <row r="138" spans="1:13" x14ac:dyDescent="0.25">
      <c r="B138" s="331"/>
      <c r="M138" s="347"/>
    </row>
    <row r="139" spans="1:13" x14ac:dyDescent="0.25">
      <c r="A139" s="402" t="s">
        <v>751</v>
      </c>
      <c r="B139" s="422" t="s">
        <v>991</v>
      </c>
      <c r="C139" s="403" t="s">
        <v>723</v>
      </c>
      <c r="D139" s="404" t="s">
        <v>754</v>
      </c>
      <c r="E139" s="404" t="s">
        <v>36</v>
      </c>
      <c r="F139" s="405" t="s">
        <v>821</v>
      </c>
      <c r="G139" s="406" t="s">
        <v>750</v>
      </c>
      <c r="H139" s="406" t="s">
        <v>862</v>
      </c>
      <c r="I139" s="407" t="s">
        <v>863</v>
      </c>
      <c r="J139" s="404" t="str">
        <f ca="1">IF(ISNA(MATCH(C139,Responsecode!$D$1:$BU$1,0)),"",COUNTA(OFFSET(Responsecode!$C$2:$C$206,0,MATCH(C139,Responsecode!$D$1:$BU$1,0))))</f>
        <v/>
      </c>
      <c r="K139" s="408">
        <v>43927</v>
      </c>
      <c r="L139" s="407"/>
      <c r="M139" s="409" t="s">
        <v>864</v>
      </c>
    </row>
    <row r="140" spans="1:13" x14ac:dyDescent="0.25">
      <c r="A140" s="402" t="s">
        <v>751</v>
      </c>
      <c r="B140" s="422" t="s">
        <v>991</v>
      </c>
      <c r="C140" s="403" t="s">
        <v>724</v>
      </c>
      <c r="D140" s="404" t="s">
        <v>36</v>
      </c>
      <c r="E140" s="404" t="s">
        <v>754</v>
      </c>
      <c r="F140" s="405" t="s">
        <v>271</v>
      </c>
      <c r="G140" s="406" t="s">
        <v>971</v>
      </c>
      <c r="H140" s="406" t="s">
        <v>972</v>
      </c>
      <c r="I140" s="407" t="s">
        <v>973</v>
      </c>
      <c r="J140" s="404">
        <f ca="1">IF(ISNA(MATCH(C140,Responsecode!$D$1:$BU$1,0)),"",COUNTA(OFFSET(Responsecode!$C$2:$C$206,0,MATCH(C140,Responsecode!$D$1:$BU$1,0))))</f>
        <v>6</v>
      </c>
      <c r="K140" s="408">
        <v>43927</v>
      </c>
      <c r="L140" s="407"/>
      <c r="M140" s="409" t="s">
        <v>976</v>
      </c>
    </row>
    <row r="141" spans="1:13" x14ac:dyDescent="0.25">
      <c r="A141" s="402" t="s">
        <v>751</v>
      </c>
      <c r="B141" s="422" t="s">
        <v>991</v>
      </c>
      <c r="C141" s="403" t="s">
        <v>725</v>
      </c>
      <c r="D141" s="404" t="s">
        <v>36</v>
      </c>
      <c r="E141" s="404" t="s">
        <v>754</v>
      </c>
      <c r="F141" s="405" t="s">
        <v>249</v>
      </c>
      <c r="G141" s="406" t="s">
        <v>971</v>
      </c>
      <c r="H141" s="406" t="s">
        <v>972</v>
      </c>
      <c r="I141" s="407" t="s">
        <v>973</v>
      </c>
      <c r="J141" s="404">
        <f ca="1">IF(ISNA(MATCH(C141,Responsecode!$D$1:$BU$1,0)),"",COUNTA(OFFSET(Responsecode!$C$2:$C$206,0,MATCH(C141,Responsecode!$D$1:$BU$1,0))))</f>
        <v>1</v>
      </c>
      <c r="K141" s="408">
        <v>43927</v>
      </c>
      <c r="L141" s="407"/>
      <c r="M141" s="409" t="s">
        <v>976</v>
      </c>
    </row>
    <row r="142" spans="1:13" x14ac:dyDescent="0.25">
      <c r="B142" s="331"/>
      <c r="M142" s="347"/>
    </row>
    <row r="143" spans="1:13" x14ac:dyDescent="0.25">
      <c r="A143" s="402" t="s">
        <v>727</v>
      </c>
      <c r="B143" s="422" t="s">
        <v>838</v>
      </c>
      <c r="C143" s="403" t="s">
        <v>720</v>
      </c>
      <c r="D143" s="404" t="s">
        <v>754</v>
      </c>
      <c r="E143" s="404" t="s">
        <v>36</v>
      </c>
      <c r="F143" s="405" t="s">
        <v>800</v>
      </c>
      <c r="G143" s="406" t="s">
        <v>807</v>
      </c>
      <c r="H143" s="406" t="s">
        <v>862</v>
      </c>
      <c r="I143" s="407" t="s">
        <v>863</v>
      </c>
      <c r="J143" s="404" t="str">
        <f ca="1">IF(ISNA(MATCH(C143,Responsecode!$D$1:$BU$1,0)),"",COUNTA(OFFSET(Responsecode!$C$2:$C$206,0,MATCH(C143,Responsecode!$D$1:$BU$1,0))))</f>
        <v/>
      </c>
      <c r="K143" s="408">
        <v>43556</v>
      </c>
      <c r="L143" s="407"/>
      <c r="M143" s="409" t="s">
        <v>865</v>
      </c>
    </row>
    <row r="144" spans="1:13" x14ac:dyDescent="0.25">
      <c r="A144" s="402" t="s">
        <v>727</v>
      </c>
      <c r="B144" s="422" t="s">
        <v>838</v>
      </c>
      <c r="C144" s="403" t="s">
        <v>721</v>
      </c>
      <c r="D144" s="404" t="s">
        <v>36</v>
      </c>
      <c r="E144" s="404" t="s">
        <v>754</v>
      </c>
      <c r="F144" s="410" t="s">
        <v>271</v>
      </c>
      <c r="G144" s="406" t="s">
        <v>828</v>
      </c>
      <c r="H144" s="406" t="s">
        <v>862</v>
      </c>
      <c r="I144" s="407" t="s">
        <v>863</v>
      </c>
      <c r="J144" s="404">
        <f ca="1">IF(ISNA(MATCH(C144,Responsecode!$D$1:$BU$1,0)),"",COUNTA(OFFSET(Responsecode!$C$2:$C$206,0,MATCH(C144,Responsecode!$D$1:$BU$1,0))))</f>
        <v>6</v>
      </c>
      <c r="K144" s="408">
        <v>43556</v>
      </c>
      <c r="L144" s="407"/>
      <c r="M144" s="409" t="s">
        <v>866</v>
      </c>
    </row>
    <row r="145" spans="1:13" x14ac:dyDescent="0.25">
      <c r="A145" s="402" t="s">
        <v>727</v>
      </c>
      <c r="B145" s="422" t="s">
        <v>838</v>
      </c>
      <c r="C145" s="403" t="s">
        <v>722</v>
      </c>
      <c r="D145" s="404" t="s">
        <v>36</v>
      </c>
      <c r="E145" s="404" t="s">
        <v>754</v>
      </c>
      <c r="F145" s="405" t="s">
        <v>249</v>
      </c>
      <c r="G145" s="406" t="s">
        <v>828</v>
      </c>
      <c r="H145" s="406" t="s">
        <v>862</v>
      </c>
      <c r="I145" s="407" t="s">
        <v>863</v>
      </c>
      <c r="J145" s="404">
        <f ca="1">IF(ISNA(MATCH(C145,Responsecode!$D$1:$BU$1,0)),"",COUNTA(OFFSET(Responsecode!$C$2:$C$206,0,MATCH(C145,Responsecode!$D$1:$BU$1,0))))</f>
        <v>2</v>
      </c>
      <c r="K145" s="408">
        <v>43556</v>
      </c>
      <c r="L145" s="407"/>
      <c r="M145" s="409" t="s">
        <v>866</v>
      </c>
    </row>
    <row r="146" spans="1:13" x14ac:dyDescent="0.25">
      <c r="B146" s="331"/>
      <c r="M146" s="347"/>
    </row>
    <row r="147" spans="1:13" x14ac:dyDescent="0.25">
      <c r="A147" s="402" t="s">
        <v>819</v>
      </c>
      <c r="B147" s="422" t="s">
        <v>838</v>
      </c>
      <c r="C147" s="403" t="s">
        <v>770</v>
      </c>
      <c r="D147" s="404" t="s">
        <v>36</v>
      </c>
      <c r="E147" s="404" t="s">
        <v>754</v>
      </c>
      <c r="F147" s="405" t="s">
        <v>762</v>
      </c>
      <c r="G147" s="406" t="s">
        <v>750</v>
      </c>
      <c r="H147" s="406" t="s">
        <v>862</v>
      </c>
      <c r="I147" s="407" t="s">
        <v>863</v>
      </c>
      <c r="J147" s="404" t="str">
        <f ca="1">IF(ISNA(MATCH(C147,Responsecode!$D$1:$BU$1,0)),"",COUNTA(OFFSET(Responsecode!$C$2:$C$206,0,MATCH(C147,Responsecode!$D$1:$BU$1,0))))</f>
        <v/>
      </c>
      <c r="K147" s="408">
        <v>43556</v>
      </c>
      <c r="L147" s="407"/>
      <c r="M147" s="409" t="s">
        <v>864</v>
      </c>
    </row>
    <row r="149" spans="1:13" x14ac:dyDescent="0.25">
      <c r="A149" s="388" t="s">
        <v>898</v>
      </c>
      <c r="B149" s="389" t="s">
        <v>838</v>
      </c>
      <c r="C149" s="390" t="s">
        <v>908</v>
      </c>
      <c r="D149" s="391" t="s">
        <v>902</v>
      </c>
      <c r="E149" s="391" t="s">
        <v>902</v>
      </c>
      <c r="F149" s="397" t="s">
        <v>901</v>
      </c>
      <c r="G149" s="393" t="s">
        <v>903</v>
      </c>
      <c r="H149" s="446" t="s">
        <v>1022</v>
      </c>
      <c r="I149" s="394" t="s">
        <v>863</v>
      </c>
      <c r="J149" s="391" t="str">
        <f ca="1">IF(ISNA(MATCH(C149,Responsecode!$D$1:$BU$1,0)),"",COUNTA(OFFSET(Responsecode!$C$2:$C$206,0,MATCH(C149,Responsecode!$D$1:$BU$1,0))))</f>
        <v/>
      </c>
      <c r="K149" s="395">
        <v>43927</v>
      </c>
      <c r="L149" s="394"/>
      <c r="M149" s="396" t="s">
        <v>984</v>
      </c>
    </row>
    <row r="150" spans="1:13" x14ac:dyDescent="0.25">
      <c r="A150" s="388" t="s">
        <v>898</v>
      </c>
      <c r="B150" s="389" t="s">
        <v>838</v>
      </c>
      <c r="C150" s="390" t="s">
        <v>899</v>
      </c>
      <c r="D150" s="391" t="s">
        <v>902</v>
      </c>
      <c r="E150" s="391" t="s">
        <v>902</v>
      </c>
      <c r="F150" s="397" t="s">
        <v>271</v>
      </c>
      <c r="G150" s="393" t="s">
        <v>971</v>
      </c>
      <c r="H150" s="393" t="s">
        <v>972</v>
      </c>
      <c r="I150" s="394" t="s">
        <v>973</v>
      </c>
      <c r="J150" s="391">
        <f ca="1">IF(ISNA(MATCH(C150,Responsecode!$D$1:$BU$1,0)),"",COUNTA(OFFSET(Responsecode!$C$2:$C$206,0,MATCH(C150,Responsecode!$D$1:$BU$1,0))))</f>
        <v>6</v>
      </c>
      <c r="K150" s="395">
        <v>43927</v>
      </c>
      <c r="L150" s="394"/>
      <c r="M150" s="396" t="s">
        <v>976</v>
      </c>
    </row>
    <row r="151" spans="1:13" x14ac:dyDescent="0.25">
      <c r="A151" s="388" t="s">
        <v>898</v>
      </c>
      <c r="B151" s="389" t="s">
        <v>838</v>
      </c>
      <c r="C151" s="390" t="s">
        <v>900</v>
      </c>
      <c r="D151" s="391" t="s">
        <v>902</v>
      </c>
      <c r="E151" s="391" t="s">
        <v>902</v>
      </c>
      <c r="F151" s="392" t="s">
        <v>249</v>
      </c>
      <c r="G151" s="393" t="s">
        <v>971</v>
      </c>
      <c r="H151" s="393" t="s">
        <v>972</v>
      </c>
      <c r="I151" s="394" t="s">
        <v>973</v>
      </c>
      <c r="J151" s="391">
        <f ca="1">IF(ISNA(MATCH(C151,Responsecode!$D$1:$BU$1,0)),"",COUNTA(OFFSET(Responsecode!$C$2:$C$206,0,MATCH(C151,Responsecode!$D$1:$BU$1,0))))</f>
        <v>1</v>
      </c>
      <c r="K151" s="395">
        <v>43927</v>
      </c>
      <c r="L151" s="394"/>
      <c r="M151" s="396" t="s">
        <v>976</v>
      </c>
    </row>
  </sheetData>
  <autoFilter ref="A1:M151">
    <filterColumn colId="11">
      <filters blank="1"/>
    </filterColumn>
  </autoFilter>
  <phoneticPr fontId="13" type="noConversion"/>
  <pageMargins left="0.15748031496062992" right="0.15748031496062992" top="0.66" bottom="0.62992125984251968" header="0.31496062992125984" footer="0.31496062992125984"/>
  <pageSetup paperSize="8" scale="69" fitToHeight="0" orientation="landscape" r:id="rId1"/>
  <headerFooter>
    <oddFooter>&amp;C&amp;F:&amp;A&amp;RSeite &amp;P von &amp;N</oddFooter>
  </headerFooter>
  <rowBreaks count="4" manualBreakCount="4">
    <brk id="23" max="12" man="1"/>
    <brk id="89" max="12" man="1"/>
    <brk id="106" max="9" man="1"/>
    <brk id="1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CU178"/>
  <sheetViews>
    <sheetView showGridLines="0" zoomScaleNormal="100" zoomScalePageLayoutView="70" workbookViewId="0">
      <pane xSplit="9" ySplit="2" topLeftCell="K3" activePane="bottomRight" state="frozenSplit"/>
      <selection pane="topRight" activeCell="B1" sqref="B1"/>
      <selection pane="bottomLeft" activeCell="A3" sqref="A3"/>
      <selection pane="bottomRight"/>
    </sheetView>
  </sheetViews>
  <sheetFormatPr baseColWidth="10" defaultColWidth="11.42578125" defaultRowHeight="15" x14ac:dyDescent="0.25"/>
  <cols>
    <col min="1" max="1" width="30" style="6" bestFit="1" customWidth="1"/>
    <col min="2" max="2" width="6.7109375" style="12" customWidth="1"/>
    <col min="3" max="3" width="5.7109375" style="12" customWidth="1"/>
    <col min="4" max="4" width="5.7109375" style="40" customWidth="1"/>
    <col min="5" max="7" width="7.7109375" style="90" customWidth="1"/>
    <col min="8" max="8" width="7.7109375" style="174" customWidth="1"/>
    <col min="9" max="9" width="34.7109375" style="6" customWidth="1"/>
    <col min="10" max="10" width="18.7109375" style="90" hidden="1" customWidth="1"/>
    <col min="11" max="13" width="8.7109375" style="39" customWidth="1"/>
    <col min="14" max="14" width="8.7109375" style="6" customWidth="1"/>
    <col min="15" max="16" width="6.7109375" style="12" customWidth="1"/>
    <col min="17" max="17" width="6.7109375" style="14" customWidth="1"/>
    <col min="18" max="22" width="6.7109375" style="12" customWidth="1"/>
    <col min="23" max="24" width="6.7109375" style="40" customWidth="1"/>
    <col min="25" max="25" width="8.7109375" style="90" customWidth="1"/>
    <col min="26" max="27" width="6.7109375" style="12" customWidth="1"/>
    <col min="28" max="28" width="8.7109375" style="6" customWidth="1"/>
    <col min="29" max="30" width="6.7109375" style="12" customWidth="1"/>
    <col min="31" max="31" width="8.7109375" style="90" customWidth="1"/>
    <col min="32" max="35" width="6.7109375" style="40" customWidth="1"/>
    <col min="36" max="36" width="8.7109375" style="90" customWidth="1"/>
    <col min="37" max="40" width="6.7109375" style="40" customWidth="1"/>
    <col min="41" max="42" width="6.7109375" style="12" customWidth="1"/>
    <col min="43" max="68" width="6.7109375" style="40" customWidth="1"/>
    <col min="69" max="69" width="10.140625" style="90" bestFit="1" customWidth="1"/>
    <col min="70" max="70" width="6.7109375" style="40" customWidth="1"/>
    <col min="71" max="71" width="10.140625" style="40" bestFit="1" customWidth="1"/>
    <col min="72" max="72" width="8.7109375" style="6" customWidth="1"/>
    <col min="73" max="76" width="6.7109375" style="12" customWidth="1"/>
    <col min="77" max="82" width="6.7109375" style="40" customWidth="1"/>
    <col min="83" max="83" width="8.7109375" style="90" customWidth="1"/>
    <col min="84" max="89" width="6.7109375" style="40" customWidth="1"/>
    <col min="90" max="90" width="8.7109375" style="90" customWidth="1"/>
    <col min="91" max="91" width="8.7109375" style="174" customWidth="1"/>
    <col min="92" max="93" width="6.7109375" style="40" customWidth="1"/>
    <col min="94" max="94" width="8.7109375" style="174" customWidth="1"/>
    <col min="95" max="96" width="6.7109375" style="174" customWidth="1"/>
    <col min="97" max="97" width="24.85546875" style="6" bestFit="1" customWidth="1"/>
    <col min="98" max="98" width="49.28515625" style="372" bestFit="1" customWidth="1"/>
    <col min="99" max="99" width="100.5703125" style="2" customWidth="1"/>
    <col min="100" max="16384" width="11.42578125" style="6"/>
  </cols>
  <sheetData>
    <row r="1" spans="1:99" s="11" customFormat="1" ht="104.25" customHeight="1" x14ac:dyDescent="0.25">
      <c r="A1" s="205" t="s">
        <v>142</v>
      </c>
      <c r="B1" s="206" t="s">
        <v>143</v>
      </c>
      <c r="C1" s="207" t="s">
        <v>212</v>
      </c>
      <c r="D1" s="207" t="s">
        <v>236</v>
      </c>
      <c r="E1" s="206" t="s">
        <v>139</v>
      </c>
      <c r="F1" s="206" t="s">
        <v>140</v>
      </c>
      <c r="G1" s="206" t="s">
        <v>141</v>
      </c>
      <c r="H1" s="206" t="s">
        <v>783</v>
      </c>
      <c r="I1" s="208" t="s">
        <v>784</v>
      </c>
      <c r="J1" s="284" t="s">
        <v>777</v>
      </c>
      <c r="K1" s="209" t="s">
        <v>357</v>
      </c>
      <c r="L1" s="441" t="s">
        <v>367</v>
      </c>
      <c r="M1" s="442"/>
      <c r="N1" s="209" t="s">
        <v>257</v>
      </c>
      <c r="O1" s="437" t="s">
        <v>296</v>
      </c>
      <c r="P1" s="438"/>
      <c r="Q1" s="437" t="s">
        <v>294</v>
      </c>
      <c r="R1" s="438"/>
      <c r="S1" s="437" t="s">
        <v>295</v>
      </c>
      <c r="T1" s="438"/>
      <c r="U1" s="437" t="s">
        <v>293</v>
      </c>
      <c r="V1" s="438"/>
      <c r="W1" s="437" t="s">
        <v>590</v>
      </c>
      <c r="X1" s="438"/>
      <c r="Y1" s="209" t="s">
        <v>477</v>
      </c>
      <c r="Z1" s="444" t="s">
        <v>537</v>
      </c>
      <c r="AA1" s="445"/>
      <c r="AB1" s="209" t="s">
        <v>572</v>
      </c>
      <c r="AC1" s="439" t="s">
        <v>548</v>
      </c>
      <c r="AD1" s="440"/>
      <c r="AE1" s="209" t="s">
        <v>639</v>
      </c>
      <c r="AF1" s="437" t="s">
        <v>640</v>
      </c>
      <c r="AG1" s="438"/>
      <c r="AH1" s="437" t="s">
        <v>641</v>
      </c>
      <c r="AI1" s="438"/>
      <c r="AJ1" s="209" t="s">
        <v>561</v>
      </c>
      <c r="AK1" s="443" t="s">
        <v>541</v>
      </c>
      <c r="AL1" s="434"/>
      <c r="AM1" s="433" t="s">
        <v>539</v>
      </c>
      <c r="AN1" s="434"/>
      <c r="AO1" s="433" t="s">
        <v>538</v>
      </c>
      <c r="AP1" s="434"/>
      <c r="AQ1" s="433" t="s">
        <v>540</v>
      </c>
      <c r="AR1" s="434"/>
      <c r="AS1" s="433" t="s">
        <v>542</v>
      </c>
      <c r="AT1" s="434"/>
      <c r="AU1" s="433" t="s">
        <v>580</v>
      </c>
      <c r="AV1" s="434"/>
      <c r="AW1" s="433" t="s">
        <v>543</v>
      </c>
      <c r="AX1" s="434"/>
      <c r="AY1" s="433" t="s">
        <v>581</v>
      </c>
      <c r="AZ1" s="434"/>
      <c r="BA1" s="433" t="s">
        <v>544</v>
      </c>
      <c r="BB1" s="434"/>
      <c r="BC1" s="433" t="s">
        <v>545</v>
      </c>
      <c r="BD1" s="434"/>
      <c r="BE1" s="433" t="s">
        <v>546</v>
      </c>
      <c r="BF1" s="434"/>
      <c r="BG1" s="433" t="s">
        <v>553</v>
      </c>
      <c r="BH1" s="434"/>
      <c r="BI1" s="433" t="s">
        <v>602</v>
      </c>
      <c r="BJ1" s="434"/>
      <c r="BK1" s="433" t="s">
        <v>603</v>
      </c>
      <c r="BL1" s="434"/>
      <c r="BM1" s="433" t="s">
        <v>623</v>
      </c>
      <c r="BN1" s="434"/>
      <c r="BO1" s="433" t="s">
        <v>624</v>
      </c>
      <c r="BP1" s="434"/>
      <c r="BQ1" s="209" t="s">
        <v>501</v>
      </c>
      <c r="BR1" s="441" t="s">
        <v>547</v>
      </c>
      <c r="BS1" s="442"/>
      <c r="BT1" s="209" t="s">
        <v>306</v>
      </c>
      <c r="BU1" s="435" t="s">
        <v>325</v>
      </c>
      <c r="BV1" s="436"/>
      <c r="BW1" s="435" t="s">
        <v>324</v>
      </c>
      <c r="BX1" s="436"/>
      <c r="BY1" s="435" t="s">
        <v>564</v>
      </c>
      <c r="BZ1" s="436"/>
      <c r="CA1" s="435" t="s">
        <v>565</v>
      </c>
      <c r="CB1" s="436"/>
      <c r="CC1" s="435" t="s">
        <v>566</v>
      </c>
      <c r="CD1" s="436"/>
      <c r="CE1" s="170" t="s">
        <v>736</v>
      </c>
      <c r="CF1" s="429" t="s">
        <v>811</v>
      </c>
      <c r="CG1" s="430"/>
      <c r="CH1" s="429" t="s">
        <v>822</v>
      </c>
      <c r="CI1" s="430"/>
      <c r="CJ1" s="429" t="s">
        <v>820</v>
      </c>
      <c r="CK1" s="430"/>
      <c r="CL1" s="170" t="s">
        <v>813</v>
      </c>
      <c r="CM1" s="170" t="s">
        <v>814</v>
      </c>
      <c r="CN1" s="429" t="s">
        <v>812</v>
      </c>
      <c r="CO1" s="430"/>
      <c r="CP1" s="170" t="s">
        <v>905</v>
      </c>
      <c r="CQ1" s="431" t="s">
        <v>907</v>
      </c>
      <c r="CR1" s="432"/>
      <c r="CS1" s="206" t="s">
        <v>205</v>
      </c>
      <c r="CT1" s="362" t="s">
        <v>173</v>
      </c>
      <c r="CU1" s="208" t="s">
        <v>192</v>
      </c>
    </row>
    <row r="2" spans="1:99" s="11" customFormat="1" x14ac:dyDescent="0.25">
      <c r="A2" s="224"/>
      <c r="B2" s="225"/>
      <c r="C2" s="225"/>
      <c r="D2" s="225"/>
      <c r="E2" s="225"/>
      <c r="F2" s="225"/>
      <c r="G2" s="225"/>
      <c r="H2" s="225"/>
      <c r="I2" s="225"/>
      <c r="J2" s="226"/>
      <c r="K2" s="226" t="s">
        <v>256</v>
      </c>
      <c r="L2" s="165" t="s">
        <v>255</v>
      </c>
      <c r="M2" s="166" t="s">
        <v>256</v>
      </c>
      <c r="N2" s="226" t="s">
        <v>256</v>
      </c>
      <c r="O2" s="165" t="s">
        <v>255</v>
      </c>
      <c r="P2" s="166" t="s">
        <v>256</v>
      </c>
      <c r="Q2" s="167" t="s">
        <v>255</v>
      </c>
      <c r="R2" s="166" t="s">
        <v>256</v>
      </c>
      <c r="S2" s="165" t="s">
        <v>255</v>
      </c>
      <c r="T2" s="166" t="s">
        <v>256</v>
      </c>
      <c r="U2" s="165" t="s">
        <v>255</v>
      </c>
      <c r="V2" s="166" t="s">
        <v>256</v>
      </c>
      <c r="W2" s="165" t="s">
        <v>255</v>
      </c>
      <c r="X2" s="166" t="s">
        <v>256</v>
      </c>
      <c r="Y2" s="226" t="s">
        <v>256</v>
      </c>
      <c r="Z2" s="165" t="s">
        <v>255</v>
      </c>
      <c r="AA2" s="166" t="s">
        <v>256</v>
      </c>
      <c r="AB2" s="226" t="s">
        <v>256</v>
      </c>
      <c r="AC2" s="165" t="s">
        <v>255</v>
      </c>
      <c r="AD2" s="166" t="s">
        <v>256</v>
      </c>
      <c r="AE2" s="226" t="s">
        <v>256</v>
      </c>
      <c r="AF2" s="165" t="s">
        <v>255</v>
      </c>
      <c r="AG2" s="166" t="s">
        <v>256</v>
      </c>
      <c r="AH2" s="165" t="s">
        <v>255</v>
      </c>
      <c r="AI2" s="168" t="s">
        <v>256</v>
      </c>
      <c r="AJ2" s="226" t="s">
        <v>256</v>
      </c>
      <c r="AK2" s="169" t="s">
        <v>255</v>
      </c>
      <c r="AL2" s="166" t="s">
        <v>256</v>
      </c>
      <c r="AM2" s="165" t="s">
        <v>255</v>
      </c>
      <c r="AN2" s="166" t="s">
        <v>256</v>
      </c>
      <c r="AO2" s="165" t="s">
        <v>255</v>
      </c>
      <c r="AP2" s="166" t="s">
        <v>256</v>
      </c>
      <c r="AQ2" s="165" t="s">
        <v>255</v>
      </c>
      <c r="AR2" s="166" t="s">
        <v>256</v>
      </c>
      <c r="AS2" s="165" t="s">
        <v>255</v>
      </c>
      <c r="AT2" s="166" t="s">
        <v>256</v>
      </c>
      <c r="AU2" s="165" t="s">
        <v>255</v>
      </c>
      <c r="AV2" s="166" t="s">
        <v>256</v>
      </c>
      <c r="AW2" s="165" t="s">
        <v>255</v>
      </c>
      <c r="AX2" s="166" t="s">
        <v>256</v>
      </c>
      <c r="AY2" s="165" t="s">
        <v>255</v>
      </c>
      <c r="AZ2" s="166" t="s">
        <v>256</v>
      </c>
      <c r="BA2" s="165" t="s">
        <v>255</v>
      </c>
      <c r="BB2" s="166" t="s">
        <v>256</v>
      </c>
      <c r="BC2" s="165" t="s">
        <v>255</v>
      </c>
      <c r="BD2" s="166" t="s">
        <v>256</v>
      </c>
      <c r="BE2" s="165" t="s">
        <v>255</v>
      </c>
      <c r="BF2" s="166" t="s">
        <v>256</v>
      </c>
      <c r="BG2" s="165" t="s">
        <v>255</v>
      </c>
      <c r="BH2" s="166" t="s">
        <v>256</v>
      </c>
      <c r="BI2" s="165" t="s">
        <v>255</v>
      </c>
      <c r="BJ2" s="166" t="s">
        <v>256</v>
      </c>
      <c r="BK2" s="165" t="s">
        <v>255</v>
      </c>
      <c r="BL2" s="166" t="s">
        <v>256</v>
      </c>
      <c r="BM2" s="165" t="s">
        <v>255</v>
      </c>
      <c r="BN2" s="166" t="s">
        <v>256</v>
      </c>
      <c r="BO2" s="165" t="s">
        <v>255</v>
      </c>
      <c r="BP2" s="166" t="s">
        <v>256</v>
      </c>
      <c r="BQ2" s="226" t="s">
        <v>256</v>
      </c>
      <c r="BR2" s="165" t="s">
        <v>255</v>
      </c>
      <c r="BS2" s="166" t="s">
        <v>256</v>
      </c>
      <c r="BT2" s="226" t="s">
        <v>256</v>
      </c>
      <c r="BU2" s="165" t="s">
        <v>255</v>
      </c>
      <c r="BV2" s="166" t="s">
        <v>256</v>
      </c>
      <c r="BW2" s="165" t="s">
        <v>255</v>
      </c>
      <c r="BX2" s="166" t="s">
        <v>256</v>
      </c>
      <c r="BY2" s="165" t="s">
        <v>255</v>
      </c>
      <c r="BZ2" s="166" t="s">
        <v>256</v>
      </c>
      <c r="CA2" s="165" t="s">
        <v>255</v>
      </c>
      <c r="CB2" s="166" t="s">
        <v>256</v>
      </c>
      <c r="CC2" s="165" t="s">
        <v>255</v>
      </c>
      <c r="CD2" s="166" t="s">
        <v>256</v>
      </c>
      <c r="CE2" s="226" t="s">
        <v>256</v>
      </c>
      <c r="CF2" s="165" t="s">
        <v>255</v>
      </c>
      <c r="CG2" s="166" t="s">
        <v>256</v>
      </c>
      <c r="CH2" s="165" t="s">
        <v>255</v>
      </c>
      <c r="CI2" s="166" t="s">
        <v>256</v>
      </c>
      <c r="CJ2" s="165" t="s">
        <v>255</v>
      </c>
      <c r="CK2" s="166" t="s">
        <v>256</v>
      </c>
      <c r="CL2" s="226" t="s">
        <v>256</v>
      </c>
      <c r="CM2" s="226" t="s">
        <v>256</v>
      </c>
      <c r="CN2" s="165" t="s">
        <v>255</v>
      </c>
      <c r="CO2" s="166" t="s">
        <v>256</v>
      </c>
      <c r="CP2" s="226" t="s">
        <v>256</v>
      </c>
      <c r="CQ2" s="165" t="s">
        <v>255</v>
      </c>
      <c r="CR2" s="166" t="s">
        <v>256</v>
      </c>
      <c r="CS2" s="225"/>
      <c r="CT2" s="363"/>
      <c r="CU2" s="229"/>
    </row>
    <row r="3" spans="1:99" s="2" customFormat="1" x14ac:dyDescent="0.25">
      <c r="A3" s="274" t="s">
        <v>19</v>
      </c>
      <c r="B3" s="18" t="s">
        <v>132</v>
      </c>
      <c r="C3" s="18"/>
      <c r="D3" s="71"/>
      <c r="E3" s="62" t="s">
        <v>206</v>
      </c>
      <c r="F3" s="62"/>
      <c r="G3" s="88"/>
      <c r="H3" s="173"/>
      <c r="J3" s="281"/>
      <c r="K3" s="63" t="s">
        <v>40</v>
      </c>
      <c r="L3" s="57"/>
      <c r="M3" s="84" t="s">
        <v>40</v>
      </c>
      <c r="N3" s="63" t="s">
        <v>40</v>
      </c>
      <c r="O3" s="85"/>
      <c r="P3" s="16" t="s">
        <v>40</v>
      </c>
      <c r="Q3" s="85"/>
      <c r="R3" s="16" t="s">
        <v>40</v>
      </c>
      <c r="S3" s="85"/>
      <c r="T3" s="16" t="s">
        <v>40</v>
      </c>
      <c r="U3" s="85"/>
      <c r="V3" s="16" t="s">
        <v>40</v>
      </c>
      <c r="W3" s="85"/>
      <c r="X3" s="16" t="s">
        <v>40</v>
      </c>
      <c r="Y3" s="63" t="s">
        <v>40</v>
      </c>
      <c r="Z3" s="85"/>
      <c r="AA3" s="16" t="s">
        <v>40</v>
      </c>
      <c r="AB3" s="63" t="s">
        <v>40</v>
      </c>
      <c r="AC3" s="85"/>
      <c r="AD3" s="16" t="s">
        <v>40</v>
      </c>
      <c r="AE3" s="63" t="s">
        <v>40</v>
      </c>
      <c r="AF3" s="85"/>
      <c r="AG3" s="16" t="s">
        <v>40</v>
      </c>
      <c r="AH3" s="85"/>
      <c r="AI3" s="16" t="s">
        <v>40</v>
      </c>
      <c r="AJ3" s="63" t="s">
        <v>40</v>
      </c>
      <c r="AK3" s="85"/>
      <c r="AL3" s="16" t="s">
        <v>40</v>
      </c>
      <c r="AM3" s="85"/>
      <c r="AN3" s="16" t="s">
        <v>40</v>
      </c>
      <c r="AO3" s="85"/>
      <c r="AP3" s="16" t="s">
        <v>40</v>
      </c>
      <c r="AQ3" s="85"/>
      <c r="AR3" s="16" t="s">
        <v>40</v>
      </c>
      <c r="AS3" s="85"/>
      <c r="AT3" s="16" t="s">
        <v>40</v>
      </c>
      <c r="AU3" s="85"/>
      <c r="AV3" s="16" t="s">
        <v>40</v>
      </c>
      <c r="AW3" s="85"/>
      <c r="AX3" s="16" t="s">
        <v>40</v>
      </c>
      <c r="AY3" s="85"/>
      <c r="AZ3" s="16" t="s">
        <v>40</v>
      </c>
      <c r="BA3" s="85"/>
      <c r="BB3" s="16" t="s">
        <v>40</v>
      </c>
      <c r="BC3" s="85"/>
      <c r="BD3" s="16" t="s">
        <v>40</v>
      </c>
      <c r="BE3" s="85"/>
      <c r="BF3" s="16" t="s">
        <v>40</v>
      </c>
      <c r="BG3" s="85"/>
      <c r="BH3" s="16" t="s">
        <v>40</v>
      </c>
      <c r="BI3" s="85"/>
      <c r="BJ3" s="16" t="s">
        <v>40</v>
      </c>
      <c r="BK3" s="85"/>
      <c r="BL3" s="16" t="s">
        <v>40</v>
      </c>
      <c r="BM3" s="85"/>
      <c r="BN3" s="16" t="s">
        <v>40</v>
      </c>
      <c r="BO3" s="85"/>
      <c r="BP3" s="16" t="s">
        <v>40</v>
      </c>
      <c r="BQ3" s="84" t="s">
        <v>40</v>
      </c>
      <c r="BR3" s="85"/>
      <c r="BS3" s="16" t="s">
        <v>40</v>
      </c>
      <c r="BT3" s="84" t="s">
        <v>40</v>
      </c>
      <c r="BU3" s="85"/>
      <c r="BV3" s="16" t="s">
        <v>40</v>
      </c>
      <c r="BW3" s="85"/>
      <c r="BX3" s="16" t="s">
        <v>40</v>
      </c>
      <c r="BY3" s="85"/>
      <c r="BZ3" s="16" t="s">
        <v>40</v>
      </c>
      <c r="CA3" s="85"/>
      <c r="CB3" s="16" t="s">
        <v>40</v>
      </c>
      <c r="CC3" s="85"/>
      <c r="CD3" s="16" t="s">
        <v>40</v>
      </c>
      <c r="CE3" s="63" t="s">
        <v>40</v>
      </c>
      <c r="CF3" s="85"/>
      <c r="CG3" s="16" t="s">
        <v>40</v>
      </c>
      <c r="CH3" s="85"/>
      <c r="CI3" s="16" t="s">
        <v>40</v>
      </c>
      <c r="CJ3" s="85"/>
      <c r="CK3" s="16" t="s">
        <v>40</v>
      </c>
      <c r="CL3" s="63" t="s">
        <v>40</v>
      </c>
      <c r="CM3" s="199" t="s">
        <v>40</v>
      </c>
      <c r="CN3" s="85"/>
      <c r="CO3" s="16" t="s">
        <v>40</v>
      </c>
      <c r="CP3" s="199" t="s">
        <v>40</v>
      </c>
      <c r="CQ3" s="81"/>
      <c r="CR3" s="48" t="s">
        <v>40</v>
      </c>
      <c r="CS3" s="3" t="s">
        <v>94</v>
      </c>
      <c r="CT3" s="364"/>
    </row>
    <row r="4" spans="1:99" s="2" customFormat="1" x14ac:dyDescent="0.25">
      <c r="A4" s="275" t="s">
        <v>104</v>
      </c>
      <c r="B4" s="18" t="s">
        <v>133</v>
      </c>
      <c r="C4" s="18"/>
      <c r="D4" s="71"/>
      <c r="E4" s="88"/>
      <c r="F4" s="88" t="s">
        <v>93</v>
      </c>
      <c r="G4" s="88"/>
      <c r="H4" s="173"/>
      <c r="J4" s="281"/>
      <c r="K4" s="82" t="s">
        <v>40</v>
      </c>
      <c r="L4" s="70"/>
      <c r="M4" s="76" t="s">
        <v>40</v>
      </c>
      <c r="N4" s="82" t="s">
        <v>40</v>
      </c>
      <c r="O4" s="78"/>
      <c r="P4" s="49" t="s">
        <v>40</v>
      </c>
      <c r="Q4" s="78"/>
      <c r="R4" s="49" t="s">
        <v>40</v>
      </c>
      <c r="S4" s="78"/>
      <c r="T4" s="49" t="s">
        <v>40</v>
      </c>
      <c r="U4" s="78"/>
      <c r="V4" s="49" t="s">
        <v>40</v>
      </c>
      <c r="W4" s="78"/>
      <c r="X4" s="49" t="s">
        <v>40</v>
      </c>
      <c r="Y4" s="82" t="s">
        <v>40</v>
      </c>
      <c r="Z4" s="78"/>
      <c r="AA4" s="49" t="s">
        <v>40</v>
      </c>
      <c r="AB4" s="82" t="s">
        <v>40</v>
      </c>
      <c r="AC4" s="78"/>
      <c r="AD4" s="49" t="s">
        <v>40</v>
      </c>
      <c r="AE4" s="82" t="s">
        <v>40</v>
      </c>
      <c r="AF4" s="78"/>
      <c r="AG4" s="49" t="s">
        <v>40</v>
      </c>
      <c r="AH4" s="78"/>
      <c r="AI4" s="49" t="s">
        <v>40</v>
      </c>
      <c r="AJ4" s="82" t="s">
        <v>40</v>
      </c>
      <c r="AK4" s="78"/>
      <c r="AL4" s="49" t="s">
        <v>40</v>
      </c>
      <c r="AM4" s="78"/>
      <c r="AN4" s="49" t="s">
        <v>40</v>
      </c>
      <c r="AO4" s="78"/>
      <c r="AP4" s="49" t="s">
        <v>40</v>
      </c>
      <c r="AQ4" s="78"/>
      <c r="AR4" s="49" t="s">
        <v>40</v>
      </c>
      <c r="AS4" s="78"/>
      <c r="AT4" s="49" t="s">
        <v>40</v>
      </c>
      <c r="AU4" s="78"/>
      <c r="AV4" s="49" t="s">
        <v>40</v>
      </c>
      <c r="AW4" s="78"/>
      <c r="AX4" s="49" t="s">
        <v>40</v>
      </c>
      <c r="AY4" s="78"/>
      <c r="AZ4" s="49" t="s">
        <v>40</v>
      </c>
      <c r="BA4" s="78"/>
      <c r="BB4" s="49" t="s">
        <v>40</v>
      </c>
      <c r="BC4" s="78"/>
      <c r="BD4" s="49" t="s">
        <v>40</v>
      </c>
      <c r="BE4" s="78"/>
      <c r="BF4" s="49" t="s">
        <v>40</v>
      </c>
      <c r="BG4" s="78"/>
      <c r="BH4" s="49" t="s">
        <v>40</v>
      </c>
      <c r="BI4" s="78"/>
      <c r="BJ4" s="49" t="s">
        <v>40</v>
      </c>
      <c r="BK4" s="78"/>
      <c r="BL4" s="49" t="s">
        <v>40</v>
      </c>
      <c r="BM4" s="78"/>
      <c r="BN4" s="49" t="s">
        <v>40</v>
      </c>
      <c r="BO4" s="78"/>
      <c r="BP4" s="49" t="s">
        <v>40</v>
      </c>
      <c r="BQ4" s="76" t="s">
        <v>40</v>
      </c>
      <c r="BR4" s="78"/>
      <c r="BS4" s="49" t="s">
        <v>40</v>
      </c>
      <c r="BT4" s="76" t="s">
        <v>40</v>
      </c>
      <c r="BU4" s="78"/>
      <c r="BV4" s="49" t="s">
        <v>40</v>
      </c>
      <c r="BW4" s="78"/>
      <c r="BX4" s="49" t="s">
        <v>40</v>
      </c>
      <c r="BY4" s="78"/>
      <c r="BZ4" s="49" t="s">
        <v>40</v>
      </c>
      <c r="CA4" s="78"/>
      <c r="CB4" s="49" t="s">
        <v>40</v>
      </c>
      <c r="CC4" s="78"/>
      <c r="CD4" s="49" t="s">
        <v>40</v>
      </c>
      <c r="CE4" s="82" t="s">
        <v>40</v>
      </c>
      <c r="CF4" s="78"/>
      <c r="CG4" s="49" t="s">
        <v>40</v>
      </c>
      <c r="CH4" s="78"/>
      <c r="CI4" s="49" t="s">
        <v>40</v>
      </c>
      <c r="CJ4" s="78"/>
      <c r="CK4" s="49" t="s">
        <v>40</v>
      </c>
      <c r="CL4" s="82" t="s">
        <v>40</v>
      </c>
      <c r="CM4" s="200" t="s">
        <v>40</v>
      </c>
      <c r="CN4" s="78"/>
      <c r="CO4" s="49" t="s">
        <v>40</v>
      </c>
      <c r="CP4" s="200" t="s">
        <v>40</v>
      </c>
      <c r="CQ4" s="78"/>
      <c r="CR4" s="49" t="s">
        <v>40</v>
      </c>
      <c r="CS4" s="3" t="s">
        <v>177</v>
      </c>
      <c r="CT4" s="364"/>
      <c r="CU4" s="3"/>
    </row>
    <row r="5" spans="1:99" s="2" customFormat="1" x14ac:dyDescent="0.25">
      <c r="A5" s="275" t="s">
        <v>105</v>
      </c>
      <c r="B5" s="18" t="s">
        <v>133</v>
      </c>
      <c r="C5" s="18"/>
      <c r="D5" s="71"/>
      <c r="E5" s="88"/>
      <c r="F5" s="88" t="s">
        <v>6</v>
      </c>
      <c r="G5" s="88"/>
      <c r="H5" s="173"/>
      <c r="J5" s="281"/>
      <c r="K5" s="82" t="s">
        <v>40</v>
      </c>
      <c r="L5" s="70"/>
      <c r="M5" s="76" t="s">
        <v>40</v>
      </c>
      <c r="N5" s="82" t="s">
        <v>40</v>
      </c>
      <c r="O5" s="78"/>
      <c r="P5" s="49" t="s">
        <v>40</v>
      </c>
      <c r="Q5" s="78"/>
      <c r="R5" s="49" t="s">
        <v>40</v>
      </c>
      <c r="S5" s="78"/>
      <c r="T5" s="49" t="s">
        <v>40</v>
      </c>
      <c r="U5" s="78"/>
      <c r="V5" s="49" t="s">
        <v>40</v>
      </c>
      <c r="W5" s="78"/>
      <c r="X5" s="49" t="s">
        <v>40</v>
      </c>
      <c r="Y5" s="82" t="s">
        <v>40</v>
      </c>
      <c r="Z5" s="78"/>
      <c r="AA5" s="49" t="s">
        <v>40</v>
      </c>
      <c r="AB5" s="82" t="s">
        <v>40</v>
      </c>
      <c r="AC5" s="78"/>
      <c r="AD5" s="49" t="s">
        <v>40</v>
      </c>
      <c r="AE5" s="82" t="s">
        <v>40</v>
      </c>
      <c r="AF5" s="78"/>
      <c r="AG5" s="49" t="s">
        <v>40</v>
      </c>
      <c r="AH5" s="78"/>
      <c r="AI5" s="49" t="s">
        <v>40</v>
      </c>
      <c r="AJ5" s="82" t="s">
        <v>40</v>
      </c>
      <c r="AK5" s="78"/>
      <c r="AL5" s="49" t="s">
        <v>40</v>
      </c>
      <c r="AM5" s="78"/>
      <c r="AN5" s="49" t="s">
        <v>40</v>
      </c>
      <c r="AO5" s="78"/>
      <c r="AP5" s="49" t="s">
        <v>40</v>
      </c>
      <c r="AQ5" s="78"/>
      <c r="AR5" s="49" t="s">
        <v>40</v>
      </c>
      <c r="AS5" s="78"/>
      <c r="AT5" s="49" t="s">
        <v>40</v>
      </c>
      <c r="AU5" s="78"/>
      <c r="AV5" s="49" t="s">
        <v>40</v>
      </c>
      <c r="AW5" s="78"/>
      <c r="AX5" s="49" t="s">
        <v>40</v>
      </c>
      <c r="AY5" s="78"/>
      <c r="AZ5" s="49" t="s">
        <v>40</v>
      </c>
      <c r="BA5" s="78"/>
      <c r="BB5" s="49" t="s">
        <v>40</v>
      </c>
      <c r="BC5" s="78"/>
      <c r="BD5" s="49" t="s">
        <v>40</v>
      </c>
      <c r="BE5" s="78"/>
      <c r="BF5" s="49" t="s">
        <v>40</v>
      </c>
      <c r="BG5" s="78"/>
      <c r="BH5" s="49" t="s">
        <v>40</v>
      </c>
      <c r="BI5" s="78"/>
      <c r="BJ5" s="49" t="s">
        <v>40</v>
      </c>
      <c r="BK5" s="78"/>
      <c r="BL5" s="49" t="s">
        <v>40</v>
      </c>
      <c r="BM5" s="78"/>
      <c r="BN5" s="49" t="s">
        <v>40</v>
      </c>
      <c r="BO5" s="78"/>
      <c r="BP5" s="49" t="s">
        <v>40</v>
      </c>
      <c r="BQ5" s="76" t="s">
        <v>40</v>
      </c>
      <c r="BR5" s="78"/>
      <c r="BS5" s="49" t="s">
        <v>40</v>
      </c>
      <c r="BT5" s="76" t="s">
        <v>40</v>
      </c>
      <c r="BU5" s="78"/>
      <c r="BV5" s="49" t="s">
        <v>40</v>
      </c>
      <c r="BW5" s="78"/>
      <c r="BX5" s="49" t="s">
        <v>40</v>
      </c>
      <c r="BY5" s="78"/>
      <c r="BZ5" s="49" t="s">
        <v>40</v>
      </c>
      <c r="CA5" s="78"/>
      <c r="CB5" s="49" t="s">
        <v>40</v>
      </c>
      <c r="CC5" s="78"/>
      <c r="CD5" s="49" t="s">
        <v>40</v>
      </c>
      <c r="CE5" s="82" t="s">
        <v>40</v>
      </c>
      <c r="CF5" s="78"/>
      <c r="CG5" s="49" t="s">
        <v>40</v>
      </c>
      <c r="CH5" s="78"/>
      <c r="CI5" s="49" t="s">
        <v>40</v>
      </c>
      <c r="CJ5" s="78"/>
      <c r="CK5" s="49" t="s">
        <v>40</v>
      </c>
      <c r="CL5" s="82" t="s">
        <v>40</v>
      </c>
      <c r="CM5" s="200" t="s">
        <v>40</v>
      </c>
      <c r="CN5" s="78"/>
      <c r="CO5" s="49" t="s">
        <v>40</v>
      </c>
      <c r="CP5" s="200" t="s">
        <v>40</v>
      </c>
      <c r="CQ5" s="78"/>
      <c r="CR5" s="49" t="s">
        <v>40</v>
      </c>
      <c r="CS5" s="3" t="s">
        <v>177</v>
      </c>
      <c r="CT5" s="364" t="s">
        <v>166</v>
      </c>
      <c r="CU5" s="3"/>
    </row>
    <row r="6" spans="1:99" s="2" customFormat="1" x14ac:dyDescent="0.25">
      <c r="A6" s="275" t="s">
        <v>127</v>
      </c>
      <c r="B6" s="18" t="s">
        <v>133</v>
      </c>
      <c r="C6" s="18"/>
      <c r="D6" s="71"/>
      <c r="E6" s="88"/>
      <c r="F6" s="88" t="s">
        <v>121</v>
      </c>
      <c r="G6" s="88"/>
      <c r="H6" s="173"/>
      <c r="J6" s="281"/>
      <c r="K6" s="82" t="s">
        <v>40</v>
      </c>
      <c r="L6" s="70"/>
      <c r="M6" s="76" t="s">
        <v>40</v>
      </c>
      <c r="N6" s="82" t="s">
        <v>40</v>
      </c>
      <c r="O6" s="78"/>
      <c r="P6" s="49" t="s">
        <v>40</v>
      </c>
      <c r="Q6" s="78"/>
      <c r="R6" s="49" t="s">
        <v>40</v>
      </c>
      <c r="S6" s="78"/>
      <c r="T6" s="49" t="s">
        <v>40</v>
      </c>
      <c r="U6" s="78"/>
      <c r="V6" s="49" t="s">
        <v>40</v>
      </c>
      <c r="W6" s="78"/>
      <c r="X6" s="49" t="s">
        <v>40</v>
      </c>
      <c r="Y6" s="82" t="s">
        <v>40</v>
      </c>
      <c r="Z6" s="78"/>
      <c r="AA6" s="49" t="s">
        <v>40</v>
      </c>
      <c r="AB6" s="82" t="s">
        <v>40</v>
      </c>
      <c r="AC6" s="78"/>
      <c r="AD6" s="49" t="s">
        <v>40</v>
      </c>
      <c r="AE6" s="82" t="s">
        <v>40</v>
      </c>
      <c r="AF6" s="78"/>
      <c r="AG6" s="49" t="s">
        <v>40</v>
      </c>
      <c r="AH6" s="78"/>
      <c r="AI6" s="49" t="s">
        <v>40</v>
      </c>
      <c r="AJ6" s="82" t="s">
        <v>40</v>
      </c>
      <c r="AK6" s="78"/>
      <c r="AL6" s="49" t="s">
        <v>40</v>
      </c>
      <c r="AM6" s="78"/>
      <c r="AN6" s="49" t="s">
        <v>40</v>
      </c>
      <c r="AO6" s="78"/>
      <c r="AP6" s="49" t="s">
        <v>40</v>
      </c>
      <c r="AQ6" s="78"/>
      <c r="AR6" s="49" t="s">
        <v>40</v>
      </c>
      <c r="AS6" s="78"/>
      <c r="AT6" s="49" t="s">
        <v>40</v>
      </c>
      <c r="AU6" s="78"/>
      <c r="AV6" s="49" t="s">
        <v>40</v>
      </c>
      <c r="AW6" s="78"/>
      <c r="AX6" s="49" t="s">
        <v>40</v>
      </c>
      <c r="AY6" s="78"/>
      <c r="AZ6" s="49" t="s">
        <v>40</v>
      </c>
      <c r="BA6" s="78"/>
      <c r="BB6" s="49" t="s">
        <v>40</v>
      </c>
      <c r="BC6" s="78"/>
      <c r="BD6" s="49" t="s">
        <v>40</v>
      </c>
      <c r="BE6" s="78"/>
      <c r="BF6" s="49" t="s">
        <v>40</v>
      </c>
      <c r="BG6" s="78"/>
      <c r="BH6" s="49" t="s">
        <v>40</v>
      </c>
      <c r="BI6" s="78"/>
      <c r="BJ6" s="49" t="s">
        <v>40</v>
      </c>
      <c r="BK6" s="78"/>
      <c r="BL6" s="49" t="s">
        <v>40</v>
      </c>
      <c r="BM6" s="78"/>
      <c r="BN6" s="49" t="s">
        <v>40</v>
      </c>
      <c r="BO6" s="78"/>
      <c r="BP6" s="49" t="s">
        <v>40</v>
      </c>
      <c r="BQ6" s="76" t="s">
        <v>40</v>
      </c>
      <c r="BR6" s="78"/>
      <c r="BS6" s="49" t="s">
        <v>40</v>
      </c>
      <c r="BT6" s="76" t="s">
        <v>40</v>
      </c>
      <c r="BU6" s="78"/>
      <c r="BV6" s="49" t="s">
        <v>40</v>
      </c>
      <c r="BW6" s="78"/>
      <c r="BX6" s="49" t="s">
        <v>40</v>
      </c>
      <c r="BY6" s="78"/>
      <c r="BZ6" s="49" t="s">
        <v>40</v>
      </c>
      <c r="CA6" s="78"/>
      <c r="CB6" s="49" t="s">
        <v>40</v>
      </c>
      <c r="CC6" s="78"/>
      <c r="CD6" s="49" t="s">
        <v>40</v>
      </c>
      <c r="CE6" s="82" t="s">
        <v>40</v>
      </c>
      <c r="CF6" s="78"/>
      <c r="CG6" s="49" t="s">
        <v>40</v>
      </c>
      <c r="CH6" s="78"/>
      <c r="CI6" s="49" t="s">
        <v>40</v>
      </c>
      <c r="CJ6" s="78"/>
      <c r="CK6" s="49" t="s">
        <v>40</v>
      </c>
      <c r="CL6" s="82" t="s">
        <v>40</v>
      </c>
      <c r="CM6" s="200" t="s">
        <v>40</v>
      </c>
      <c r="CN6" s="78"/>
      <c r="CO6" s="49" t="s">
        <v>40</v>
      </c>
      <c r="CP6" s="200" t="s">
        <v>40</v>
      </c>
      <c r="CQ6" s="78"/>
      <c r="CR6" s="49" t="s">
        <v>40</v>
      </c>
      <c r="CS6" s="3" t="s">
        <v>82</v>
      </c>
      <c r="CT6" s="364"/>
      <c r="CU6" s="3"/>
    </row>
    <row r="7" spans="1:99" s="2" customFormat="1" x14ac:dyDescent="0.25">
      <c r="A7" s="275" t="s">
        <v>134</v>
      </c>
      <c r="B7" s="18" t="s">
        <v>132</v>
      </c>
      <c r="C7" s="18"/>
      <c r="D7" s="71"/>
      <c r="E7" s="62"/>
      <c r="F7" s="62" t="s">
        <v>20</v>
      </c>
      <c r="G7" s="88"/>
      <c r="H7" s="173"/>
      <c r="J7" s="281"/>
      <c r="K7" s="82" t="s">
        <v>40</v>
      </c>
      <c r="L7" s="70"/>
      <c r="M7" s="76" t="s">
        <v>40</v>
      </c>
      <c r="N7" s="82" t="s">
        <v>40</v>
      </c>
      <c r="O7" s="78"/>
      <c r="P7" s="49" t="s">
        <v>40</v>
      </c>
      <c r="Q7" s="78"/>
      <c r="R7" s="49" t="s">
        <v>40</v>
      </c>
      <c r="S7" s="78"/>
      <c r="T7" s="49" t="s">
        <v>40</v>
      </c>
      <c r="U7" s="78"/>
      <c r="V7" s="49" t="s">
        <v>40</v>
      </c>
      <c r="W7" s="78"/>
      <c r="X7" s="49" t="s">
        <v>40</v>
      </c>
      <c r="Y7" s="82" t="s">
        <v>40</v>
      </c>
      <c r="Z7" s="78"/>
      <c r="AA7" s="49" t="s">
        <v>40</v>
      </c>
      <c r="AB7" s="82" t="s">
        <v>40</v>
      </c>
      <c r="AC7" s="78"/>
      <c r="AD7" s="49" t="s">
        <v>40</v>
      </c>
      <c r="AE7" s="82" t="s">
        <v>40</v>
      </c>
      <c r="AF7" s="78"/>
      <c r="AG7" s="49" t="s">
        <v>40</v>
      </c>
      <c r="AH7" s="78"/>
      <c r="AI7" s="49" t="s">
        <v>40</v>
      </c>
      <c r="AJ7" s="82" t="s">
        <v>40</v>
      </c>
      <c r="AK7" s="78"/>
      <c r="AL7" s="49" t="s">
        <v>40</v>
      </c>
      <c r="AM7" s="78"/>
      <c r="AN7" s="49" t="s">
        <v>40</v>
      </c>
      <c r="AO7" s="78"/>
      <c r="AP7" s="49" t="s">
        <v>40</v>
      </c>
      <c r="AQ7" s="78"/>
      <c r="AR7" s="49" t="s">
        <v>40</v>
      </c>
      <c r="AS7" s="78"/>
      <c r="AT7" s="49" t="s">
        <v>40</v>
      </c>
      <c r="AU7" s="78"/>
      <c r="AV7" s="49" t="s">
        <v>40</v>
      </c>
      <c r="AW7" s="78"/>
      <c r="AX7" s="49" t="s">
        <v>40</v>
      </c>
      <c r="AY7" s="78"/>
      <c r="AZ7" s="49" t="s">
        <v>40</v>
      </c>
      <c r="BA7" s="78"/>
      <c r="BB7" s="49" t="s">
        <v>40</v>
      </c>
      <c r="BC7" s="78"/>
      <c r="BD7" s="49" t="s">
        <v>40</v>
      </c>
      <c r="BE7" s="78"/>
      <c r="BF7" s="49" t="s">
        <v>40</v>
      </c>
      <c r="BG7" s="78"/>
      <c r="BH7" s="49" t="s">
        <v>40</v>
      </c>
      <c r="BI7" s="78"/>
      <c r="BJ7" s="49" t="s">
        <v>40</v>
      </c>
      <c r="BK7" s="78"/>
      <c r="BL7" s="49" t="s">
        <v>40</v>
      </c>
      <c r="BM7" s="78"/>
      <c r="BN7" s="49" t="s">
        <v>40</v>
      </c>
      <c r="BO7" s="78"/>
      <c r="BP7" s="49" t="s">
        <v>40</v>
      </c>
      <c r="BQ7" s="76" t="s">
        <v>40</v>
      </c>
      <c r="BR7" s="78"/>
      <c r="BS7" s="49" t="s">
        <v>40</v>
      </c>
      <c r="BT7" s="76" t="s">
        <v>40</v>
      </c>
      <c r="BU7" s="78"/>
      <c r="BV7" s="49" t="s">
        <v>40</v>
      </c>
      <c r="BW7" s="78"/>
      <c r="BX7" s="49" t="s">
        <v>40</v>
      </c>
      <c r="BY7" s="78"/>
      <c r="BZ7" s="49" t="s">
        <v>40</v>
      </c>
      <c r="CA7" s="78"/>
      <c r="CB7" s="49" t="s">
        <v>40</v>
      </c>
      <c r="CC7" s="78"/>
      <c r="CD7" s="49" t="s">
        <v>40</v>
      </c>
      <c r="CE7" s="82" t="s">
        <v>40</v>
      </c>
      <c r="CF7" s="78"/>
      <c r="CG7" s="49" t="s">
        <v>40</v>
      </c>
      <c r="CH7" s="78"/>
      <c r="CI7" s="49" t="s">
        <v>40</v>
      </c>
      <c r="CJ7" s="78"/>
      <c r="CK7" s="49" t="s">
        <v>40</v>
      </c>
      <c r="CL7" s="82" t="s">
        <v>40</v>
      </c>
      <c r="CM7" s="200" t="s">
        <v>40</v>
      </c>
      <c r="CN7" s="78"/>
      <c r="CO7" s="49" t="s">
        <v>40</v>
      </c>
      <c r="CP7" s="200" t="s">
        <v>40</v>
      </c>
      <c r="CQ7" s="78"/>
      <c r="CR7" s="49" t="s">
        <v>40</v>
      </c>
      <c r="CS7" s="3" t="s">
        <v>94</v>
      </c>
      <c r="CT7" s="364"/>
      <c r="CU7" s="3"/>
    </row>
    <row r="8" spans="1:99" s="2" customFormat="1" x14ac:dyDescent="0.25">
      <c r="A8" s="275" t="s">
        <v>45</v>
      </c>
      <c r="B8" s="18" t="s">
        <v>132</v>
      </c>
      <c r="C8" s="18"/>
      <c r="D8" s="71"/>
      <c r="E8" s="88"/>
      <c r="F8" s="88"/>
      <c r="G8" s="88" t="s">
        <v>45</v>
      </c>
      <c r="H8" s="173"/>
      <c r="J8" s="281"/>
      <c r="K8" s="82" t="s">
        <v>40</v>
      </c>
      <c r="L8" s="70"/>
      <c r="M8" s="76" t="s">
        <v>40</v>
      </c>
      <c r="N8" s="82" t="s">
        <v>40</v>
      </c>
      <c r="O8" s="78"/>
      <c r="P8" s="49" t="s">
        <v>40</v>
      </c>
      <c r="Q8" s="78"/>
      <c r="R8" s="49" t="s">
        <v>40</v>
      </c>
      <c r="S8" s="78"/>
      <c r="T8" s="49" t="s">
        <v>40</v>
      </c>
      <c r="U8" s="78"/>
      <c r="V8" s="49" t="s">
        <v>40</v>
      </c>
      <c r="W8" s="78"/>
      <c r="X8" s="49" t="s">
        <v>40</v>
      </c>
      <c r="Y8" s="82" t="s">
        <v>40</v>
      </c>
      <c r="Z8" s="78"/>
      <c r="AA8" s="49" t="s">
        <v>40</v>
      </c>
      <c r="AB8" s="82" t="s">
        <v>40</v>
      </c>
      <c r="AC8" s="78"/>
      <c r="AD8" s="49" t="s">
        <v>40</v>
      </c>
      <c r="AE8" s="82" t="s">
        <v>40</v>
      </c>
      <c r="AF8" s="78"/>
      <c r="AG8" s="49" t="s">
        <v>40</v>
      </c>
      <c r="AH8" s="78"/>
      <c r="AI8" s="49" t="s">
        <v>40</v>
      </c>
      <c r="AJ8" s="82" t="s">
        <v>40</v>
      </c>
      <c r="AK8" s="78"/>
      <c r="AL8" s="49" t="s">
        <v>40</v>
      </c>
      <c r="AM8" s="78"/>
      <c r="AN8" s="49" t="s">
        <v>40</v>
      </c>
      <c r="AO8" s="78"/>
      <c r="AP8" s="49" t="s">
        <v>40</v>
      </c>
      <c r="AQ8" s="78"/>
      <c r="AR8" s="49" t="s">
        <v>40</v>
      </c>
      <c r="AS8" s="78"/>
      <c r="AT8" s="49" t="s">
        <v>40</v>
      </c>
      <c r="AU8" s="78"/>
      <c r="AV8" s="49" t="s">
        <v>40</v>
      </c>
      <c r="AW8" s="78"/>
      <c r="AX8" s="49" t="s">
        <v>40</v>
      </c>
      <c r="AY8" s="78"/>
      <c r="AZ8" s="49" t="s">
        <v>40</v>
      </c>
      <c r="BA8" s="78"/>
      <c r="BB8" s="49" t="s">
        <v>40</v>
      </c>
      <c r="BC8" s="78"/>
      <c r="BD8" s="49" t="s">
        <v>40</v>
      </c>
      <c r="BE8" s="78"/>
      <c r="BF8" s="49" t="s">
        <v>40</v>
      </c>
      <c r="BG8" s="78"/>
      <c r="BH8" s="49" t="s">
        <v>40</v>
      </c>
      <c r="BI8" s="78"/>
      <c r="BJ8" s="49" t="s">
        <v>40</v>
      </c>
      <c r="BK8" s="78"/>
      <c r="BL8" s="49" t="s">
        <v>40</v>
      </c>
      <c r="BM8" s="78"/>
      <c r="BN8" s="49" t="s">
        <v>40</v>
      </c>
      <c r="BO8" s="78"/>
      <c r="BP8" s="49" t="s">
        <v>40</v>
      </c>
      <c r="BQ8" s="76" t="s">
        <v>40</v>
      </c>
      <c r="BR8" s="78"/>
      <c r="BS8" s="49" t="s">
        <v>40</v>
      </c>
      <c r="BT8" s="76" t="s">
        <v>40</v>
      </c>
      <c r="BU8" s="78"/>
      <c r="BV8" s="49" t="s">
        <v>40</v>
      </c>
      <c r="BW8" s="78"/>
      <c r="BX8" s="49" t="s">
        <v>40</v>
      </c>
      <c r="BY8" s="78"/>
      <c r="BZ8" s="49" t="s">
        <v>40</v>
      </c>
      <c r="CA8" s="78"/>
      <c r="CB8" s="49" t="s">
        <v>40</v>
      </c>
      <c r="CC8" s="78"/>
      <c r="CD8" s="49" t="s">
        <v>40</v>
      </c>
      <c r="CE8" s="82" t="s">
        <v>40</v>
      </c>
      <c r="CF8" s="78"/>
      <c r="CG8" s="49" t="s">
        <v>40</v>
      </c>
      <c r="CH8" s="78"/>
      <c r="CI8" s="49" t="s">
        <v>40</v>
      </c>
      <c r="CJ8" s="78"/>
      <c r="CK8" s="49" t="s">
        <v>40</v>
      </c>
      <c r="CL8" s="82" t="s">
        <v>40</v>
      </c>
      <c r="CM8" s="200" t="s">
        <v>40</v>
      </c>
      <c r="CN8" s="78"/>
      <c r="CO8" s="49" t="s">
        <v>40</v>
      </c>
      <c r="CP8" s="200" t="s">
        <v>40</v>
      </c>
      <c r="CQ8" s="78"/>
      <c r="CR8" s="49" t="s">
        <v>40</v>
      </c>
      <c r="CS8" s="72" t="s">
        <v>94</v>
      </c>
      <c r="CT8" s="364"/>
      <c r="CU8" s="72"/>
    </row>
    <row r="9" spans="1:99" s="46" customFormat="1" ht="16.5" customHeight="1" x14ac:dyDescent="0.25">
      <c r="A9" s="275" t="s">
        <v>404</v>
      </c>
      <c r="B9" s="52" t="s">
        <v>133</v>
      </c>
      <c r="C9" s="18"/>
      <c r="D9" s="71"/>
      <c r="E9" s="51"/>
      <c r="F9" s="88"/>
      <c r="G9" s="51"/>
      <c r="H9" s="173" t="s">
        <v>362</v>
      </c>
      <c r="I9" s="38"/>
      <c r="J9" s="281"/>
      <c r="K9" s="82" t="s">
        <v>40</v>
      </c>
      <c r="L9" s="70"/>
      <c r="M9" s="76" t="s">
        <v>40</v>
      </c>
      <c r="N9" s="82" t="s">
        <v>40</v>
      </c>
      <c r="O9" s="78"/>
      <c r="P9" s="49" t="s">
        <v>40</v>
      </c>
      <c r="Q9" s="78"/>
      <c r="R9" s="49" t="s">
        <v>40</v>
      </c>
      <c r="S9" s="78"/>
      <c r="T9" s="49" t="s">
        <v>40</v>
      </c>
      <c r="U9" s="78"/>
      <c r="V9" s="49" t="s">
        <v>40</v>
      </c>
      <c r="W9" s="78"/>
      <c r="X9" s="49" t="s">
        <v>40</v>
      </c>
      <c r="Y9" s="82" t="s">
        <v>40</v>
      </c>
      <c r="Z9" s="78"/>
      <c r="AA9" s="49" t="s">
        <v>40</v>
      </c>
      <c r="AB9" s="82" t="s">
        <v>40</v>
      </c>
      <c r="AC9" s="78"/>
      <c r="AD9" s="49" t="s">
        <v>40</v>
      </c>
      <c r="AE9" s="82" t="s">
        <v>40</v>
      </c>
      <c r="AF9" s="78"/>
      <c r="AG9" s="49" t="s">
        <v>40</v>
      </c>
      <c r="AH9" s="78"/>
      <c r="AI9" s="49" t="s">
        <v>40</v>
      </c>
      <c r="AJ9" s="82" t="s">
        <v>40</v>
      </c>
      <c r="AK9" s="78"/>
      <c r="AL9" s="49" t="s">
        <v>40</v>
      </c>
      <c r="AM9" s="78"/>
      <c r="AN9" s="49" t="s">
        <v>40</v>
      </c>
      <c r="AO9" s="78"/>
      <c r="AP9" s="49" t="s">
        <v>40</v>
      </c>
      <c r="AQ9" s="78"/>
      <c r="AR9" s="49" t="s">
        <v>40</v>
      </c>
      <c r="AS9" s="78"/>
      <c r="AT9" s="49" t="s">
        <v>40</v>
      </c>
      <c r="AU9" s="78"/>
      <c r="AV9" s="49" t="s">
        <v>40</v>
      </c>
      <c r="AW9" s="78"/>
      <c r="AX9" s="49" t="s">
        <v>40</v>
      </c>
      <c r="AY9" s="78"/>
      <c r="AZ9" s="49" t="s">
        <v>40</v>
      </c>
      <c r="BA9" s="78"/>
      <c r="BB9" s="49" t="s">
        <v>40</v>
      </c>
      <c r="BC9" s="78"/>
      <c r="BD9" s="49" t="s">
        <v>40</v>
      </c>
      <c r="BE9" s="78"/>
      <c r="BF9" s="49" t="s">
        <v>40</v>
      </c>
      <c r="BG9" s="78"/>
      <c r="BH9" s="49" t="s">
        <v>40</v>
      </c>
      <c r="BI9" s="78"/>
      <c r="BJ9" s="49" t="s">
        <v>40</v>
      </c>
      <c r="BK9" s="78"/>
      <c r="BL9" s="49" t="s">
        <v>40</v>
      </c>
      <c r="BM9" s="78"/>
      <c r="BN9" s="49" t="s">
        <v>40</v>
      </c>
      <c r="BO9" s="78"/>
      <c r="BP9" s="49" t="s">
        <v>40</v>
      </c>
      <c r="BQ9" s="76" t="s">
        <v>40</v>
      </c>
      <c r="BR9" s="78"/>
      <c r="BS9" s="49" t="s">
        <v>40</v>
      </c>
      <c r="BT9" s="76" t="s">
        <v>40</v>
      </c>
      <c r="BU9" s="78"/>
      <c r="BV9" s="49" t="s">
        <v>40</v>
      </c>
      <c r="BW9" s="78"/>
      <c r="BX9" s="49" t="s">
        <v>40</v>
      </c>
      <c r="BY9" s="78"/>
      <c r="BZ9" s="49" t="s">
        <v>40</v>
      </c>
      <c r="CA9" s="78"/>
      <c r="CB9" s="49" t="s">
        <v>40</v>
      </c>
      <c r="CC9" s="78"/>
      <c r="CD9" s="49" t="s">
        <v>40</v>
      </c>
      <c r="CE9" s="82" t="s">
        <v>40</v>
      </c>
      <c r="CF9" s="78"/>
      <c r="CG9" s="49" t="s">
        <v>40</v>
      </c>
      <c r="CH9" s="78"/>
      <c r="CI9" s="49" t="s">
        <v>40</v>
      </c>
      <c r="CJ9" s="78"/>
      <c r="CK9" s="49" t="s">
        <v>40</v>
      </c>
      <c r="CL9" s="82" t="s">
        <v>40</v>
      </c>
      <c r="CM9" s="200" t="s">
        <v>40</v>
      </c>
      <c r="CN9" s="78"/>
      <c r="CO9" s="49" t="s">
        <v>40</v>
      </c>
      <c r="CP9" s="200" t="s">
        <v>40</v>
      </c>
      <c r="CQ9" s="78"/>
      <c r="CR9" s="49" t="s">
        <v>40</v>
      </c>
      <c r="CS9" s="72" t="s">
        <v>174</v>
      </c>
      <c r="CT9" s="364" t="s">
        <v>365</v>
      </c>
      <c r="CU9" s="72" t="s">
        <v>468</v>
      </c>
    </row>
    <row r="10" spans="1:99" s="46" customFormat="1" ht="16.5" customHeight="1" x14ac:dyDescent="0.25">
      <c r="A10" s="275" t="s">
        <v>405</v>
      </c>
      <c r="B10" s="52" t="s">
        <v>132</v>
      </c>
      <c r="C10" s="18"/>
      <c r="D10" s="71"/>
      <c r="E10" s="51"/>
      <c r="F10" s="88"/>
      <c r="G10" s="51"/>
      <c r="H10" s="173" t="s">
        <v>364</v>
      </c>
      <c r="I10" s="38"/>
      <c r="J10" s="281"/>
      <c r="K10" s="82" t="s">
        <v>40</v>
      </c>
      <c r="L10" s="70"/>
      <c r="M10" s="76" t="s">
        <v>40</v>
      </c>
      <c r="N10" s="82" t="s">
        <v>40</v>
      </c>
      <c r="O10" s="78"/>
      <c r="P10" s="49" t="s">
        <v>40</v>
      </c>
      <c r="Q10" s="78"/>
      <c r="R10" s="49" t="s">
        <v>40</v>
      </c>
      <c r="S10" s="78"/>
      <c r="T10" s="49" t="s">
        <v>40</v>
      </c>
      <c r="U10" s="78"/>
      <c r="V10" s="49" t="s">
        <v>40</v>
      </c>
      <c r="W10" s="78"/>
      <c r="X10" s="49" t="s">
        <v>40</v>
      </c>
      <c r="Y10" s="82" t="s">
        <v>40</v>
      </c>
      <c r="Z10" s="78"/>
      <c r="AA10" s="49" t="s">
        <v>40</v>
      </c>
      <c r="AB10" s="82" t="s">
        <v>40</v>
      </c>
      <c r="AC10" s="78"/>
      <c r="AD10" s="49" t="s">
        <v>40</v>
      </c>
      <c r="AE10" s="82" t="s">
        <v>40</v>
      </c>
      <c r="AF10" s="78"/>
      <c r="AG10" s="49" t="s">
        <v>40</v>
      </c>
      <c r="AH10" s="78"/>
      <c r="AI10" s="49" t="s">
        <v>40</v>
      </c>
      <c r="AJ10" s="82" t="s">
        <v>40</v>
      </c>
      <c r="AK10" s="78"/>
      <c r="AL10" s="49" t="s">
        <v>40</v>
      </c>
      <c r="AM10" s="78"/>
      <c r="AN10" s="49" t="s">
        <v>40</v>
      </c>
      <c r="AO10" s="78"/>
      <c r="AP10" s="49" t="s">
        <v>40</v>
      </c>
      <c r="AQ10" s="78"/>
      <c r="AR10" s="49" t="s">
        <v>40</v>
      </c>
      <c r="AS10" s="78"/>
      <c r="AT10" s="49" t="s">
        <v>40</v>
      </c>
      <c r="AU10" s="78"/>
      <c r="AV10" s="49" t="s">
        <v>40</v>
      </c>
      <c r="AW10" s="78"/>
      <c r="AX10" s="49" t="s">
        <v>40</v>
      </c>
      <c r="AY10" s="78"/>
      <c r="AZ10" s="49" t="s">
        <v>40</v>
      </c>
      <c r="BA10" s="78"/>
      <c r="BB10" s="49" t="s">
        <v>40</v>
      </c>
      <c r="BC10" s="78"/>
      <c r="BD10" s="49" t="s">
        <v>40</v>
      </c>
      <c r="BE10" s="78"/>
      <c r="BF10" s="49" t="s">
        <v>40</v>
      </c>
      <c r="BG10" s="78"/>
      <c r="BH10" s="49" t="s">
        <v>40</v>
      </c>
      <c r="BI10" s="78"/>
      <c r="BJ10" s="49" t="s">
        <v>40</v>
      </c>
      <c r="BK10" s="78"/>
      <c r="BL10" s="49" t="s">
        <v>40</v>
      </c>
      <c r="BM10" s="78"/>
      <c r="BN10" s="49" t="s">
        <v>40</v>
      </c>
      <c r="BO10" s="78"/>
      <c r="BP10" s="49" t="s">
        <v>40</v>
      </c>
      <c r="BQ10" s="76" t="s">
        <v>40</v>
      </c>
      <c r="BR10" s="78"/>
      <c r="BS10" s="49" t="s">
        <v>40</v>
      </c>
      <c r="BT10" s="76" t="s">
        <v>40</v>
      </c>
      <c r="BU10" s="78"/>
      <c r="BV10" s="49" t="s">
        <v>40</v>
      </c>
      <c r="BW10" s="78"/>
      <c r="BX10" s="49" t="s">
        <v>40</v>
      </c>
      <c r="BY10" s="78"/>
      <c r="BZ10" s="49" t="s">
        <v>40</v>
      </c>
      <c r="CA10" s="78"/>
      <c r="CB10" s="49" t="s">
        <v>40</v>
      </c>
      <c r="CC10" s="78"/>
      <c r="CD10" s="49" t="s">
        <v>40</v>
      </c>
      <c r="CE10" s="82" t="s">
        <v>40</v>
      </c>
      <c r="CF10" s="78"/>
      <c r="CG10" s="49" t="s">
        <v>40</v>
      </c>
      <c r="CH10" s="78"/>
      <c r="CI10" s="49" t="s">
        <v>40</v>
      </c>
      <c r="CJ10" s="78"/>
      <c r="CK10" s="49" t="s">
        <v>40</v>
      </c>
      <c r="CL10" s="82" t="s">
        <v>40</v>
      </c>
      <c r="CM10" s="200" t="s">
        <v>40</v>
      </c>
      <c r="CN10" s="78"/>
      <c r="CO10" s="49" t="s">
        <v>40</v>
      </c>
      <c r="CP10" s="200" t="s">
        <v>40</v>
      </c>
      <c r="CQ10" s="78"/>
      <c r="CR10" s="49" t="s">
        <v>40</v>
      </c>
      <c r="CS10" s="72" t="s">
        <v>174</v>
      </c>
      <c r="CT10" s="364">
        <v>35</v>
      </c>
      <c r="CU10" s="72" t="s">
        <v>469</v>
      </c>
    </row>
    <row r="11" spans="1:99" s="2" customFormat="1" x14ac:dyDescent="0.25">
      <c r="A11" s="275" t="s">
        <v>107</v>
      </c>
      <c r="B11" s="18" t="s">
        <v>132</v>
      </c>
      <c r="C11" s="18"/>
      <c r="D11" s="71"/>
      <c r="E11" s="88"/>
      <c r="F11" s="88"/>
      <c r="G11" s="88" t="s">
        <v>34</v>
      </c>
      <c r="H11" s="173"/>
      <c r="I11" s="38"/>
      <c r="J11" s="281"/>
      <c r="K11" s="82" t="s">
        <v>40</v>
      </c>
      <c r="L11" s="70"/>
      <c r="M11" s="76" t="s">
        <v>40</v>
      </c>
      <c r="N11" s="82" t="s">
        <v>40</v>
      </c>
      <c r="O11" s="78"/>
      <c r="P11" s="49" t="s">
        <v>40</v>
      </c>
      <c r="Q11" s="78"/>
      <c r="R11" s="49" t="s">
        <v>40</v>
      </c>
      <c r="S11" s="78"/>
      <c r="T11" s="49" t="s">
        <v>40</v>
      </c>
      <c r="U11" s="78"/>
      <c r="V11" s="49" t="s">
        <v>40</v>
      </c>
      <c r="W11" s="78"/>
      <c r="X11" s="49" t="s">
        <v>40</v>
      </c>
      <c r="Y11" s="82" t="s">
        <v>40</v>
      </c>
      <c r="Z11" s="78"/>
      <c r="AA11" s="49" t="s">
        <v>40</v>
      </c>
      <c r="AB11" s="82" t="s">
        <v>40</v>
      </c>
      <c r="AC11" s="78"/>
      <c r="AD11" s="49" t="s">
        <v>40</v>
      </c>
      <c r="AE11" s="82" t="s">
        <v>40</v>
      </c>
      <c r="AF11" s="78"/>
      <c r="AG11" s="49" t="s">
        <v>40</v>
      </c>
      <c r="AH11" s="78"/>
      <c r="AI11" s="49" t="s">
        <v>40</v>
      </c>
      <c r="AJ11" s="82" t="s">
        <v>40</v>
      </c>
      <c r="AK11" s="78"/>
      <c r="AL11" s="49" t="s">
        <v>40</v>
      </c>
      <c r="AM11" s="78"/>
      <c r="AN11" s="49" t="s">
        <v>40</v>
      </c>
      <c r="AO11" s="78"/>
      <c r="AP11" s="49" t="s">
        <v>40</v>
      </c>
      <c r="AQ11" s="78"/>
      <c r="AR11" s="49" t="s">
        <v>40</v>
      </c>
      <c r="AS11" s="78"/>
      <c r="AT11" s="49" t="s">
        <v>40</v>
      </c>
      <c r="AU11" s="78"/>
      <c r="AV11" s="49" t="s">
        <v>40</v>
      </c>
      <c r="AW11" s="78"/>
      <c r="AX11" s="49" t="s">
        <v>40</v>
      </c>
      <c r="AY11" s="78"/>
      <c r="AZ11" s="49" t="s">
        <v>40</v>
      </c>
      <c r="BA11" s="78"/>
      <c r="BB11" s="49" t="s">
        <v>40</v>
      </c>
      <c r="BC11" s="78"/>
      <c r="BD11" s="49" t="s">
        <v>40</v>
      </c>
      <c r="BE11" s="78"/>
      <c r="BF11" s="49" t="s">
        <v>40</v>
      </c>
      <c r="BG11" s="78"/>
      <c r="BH11" s="49" t="s">
        <v>40</v>
      </c>
      <c r="BI11" s="78"/>
      <c r="BJ11" s="49" t="s">
        <v>40</v>
      </c>
      <c r="BK11" s="78"/>
      <c r="BL11" s="49" t="s">
        <v>40</v>
      </c>
      <c r="BM11" s="78"/>
      <c r="BN11" s="49" t="s">
        <v>40</v>
      </c>
      <c r="BO11" s="78"/>
      <c r="BP11" s="49" t="s">
        <v>40</v>
      </c>
      <c r="BQ11" s="76" t="s">
        <v>40</v>
      </c>
      <c r="BR11" s="78"/>
      <c r="BS11" s="49" t="s">
        <v>40</v>
      </c>
      <c r="BT11" s="76" t="s">
        <v>40</v>
      </c>
      <c r="BU11" s="78"/>
      <c r="BV11" s="49" t="s">
        <v>40</v>
      </c>
      <c r="BW11" s="78"/>
      <c r="BX11" s="49" t="s">
        <v>40</v>
      </c>
      <c r="BY11" s="78"/>
      <c r="BZ11" s="49" t="s">
        <v>40</v>
      </c>
      <c r="CA11" s="78"/>
      <c r="CB11" s="49" t="s">
        <v>40</v>
      </c>
      <c r="CC11" s="78"/>
      <c r="CD11" s="49" t="s">
        <v>40</v>
      </c>
      <c r="CE11" s="82" t="s">
        <v>40</v>
      </c>
      <c r="CF11" s="78"/>
      <c r="CG11" s="49" t="s">
        <v>40</v>
      </c>
      <c r="CH11" s="78"/>
      <c r="CI11" s="49" t="s">
        <v>40</v>
      </c>
      <c r="CJ11" s="78"/>
      <c r="CK11" s="49" t="s">
        <v>40</v>
      </c>
      <c r="CL11" s="82" t="s">
        <v>40</v>
      </c>
      <c r="CM11" s="200" t="s">
        <v>40</v>
      </c>
      <c r="CN11" s="78"/>
      <c r="CO11" s="49" t="s">
        <v>40</v>
      </c>
      <c r="CP11" s="200" t="s">
        <v>40</v>
      </c>
      <c r="CQ11" s="78"/>
      <c r="CR11" s="49" t="s">
        <v>40</v>
      </c>
      <c r="CS11" s="72" t="s">
        <v>94</v>
      </c>
      <c r="CT11" s="364"/>
      <c r="CU11" s="72"/>
    </row>
    <row r="12" spans="1:99" s="46" customFormat="1" ht="16.5" customHeight="1" x14ac:dyDescent="0.25">
      <c r="A12" s="275" t="s">
        <v>404</v>
      </c>
      <c r="B12" s="52" t="s">
        <v>133</v>
      </c>
      <c r="C12" s="18"/>
      <c r="D12" s="71"/>
      <c r="E12" s="51"/>
      <c r="F12" s="88"/>
      <c r="G12" s="51"/>
      <c r="H12" s="173" t="s">
        <v>362</v>
      </c>
      <c r="I12" s="38"/>
      <c r="J12" s="281"/>
      <c r="K12" s="82" t="s">
        <v>40</v>
      </c>
      <c r="L12" s="70"/>
      <c r="M12" s="76" t="s">
        <v>40</v>
      </c>
      <c r="N12" s="82" t="s">
        <v>40</v>
      </c>
      <c r="O12" s="78"/>
      <c r="P12" s="49" t="s">
        <v>40</v>
      </c>
      <c r="Q12" s="78"/>
      <c r="R12" s="49" t="s">
        <v>40</v>
      </c>
      <c r="S12" s="78"/>
      <c r="T12" s="49" t="s">
        <v>40</v>
      </c>
      <c r="U12" s="78"/>
      <c r="V12" s="49" t="s">
        <v>40</v>
      </c>
      <c r="W12" s="78"/>
      <c r="X12" s="49" t="s">
        <v>40</v>
      </c>
      <c r="Y12" s="82" t="s">
        <v>40</v>
      </c>
      <c r="Z12" s="78"/>
      <c r="AA12" s="49" t="s">
        <v>40</v>
      </c>
      <c r="AB12" s="82" t="s">
        <v>40</v>
      </c>
      <c r="AC12" s="78"/>
      <c r="AD12" s="49" t="s">
        <v>40</v>
      </c>
      <c r="AE12" s="82" t="s">
        <v>40</v>
      </c>
      <c r="AF12" s="78"/>
      <c r="AG12" s="49" t="s">
        <v>40</v>
      </c>
      <c r="AH12" s="78"/>
      <c r="AI12" s="49" t="s">
        <v>40</v>
      </c>
      <c r="AJ12" s="82" t="s">
        <v>40</v>
      </c>
      <c r="AK12" s="78"/>
      <c r="AL12" s="49" t="s">
        <v>40</v>
      </c>
      <c r="AM12" s="78"/>
      <c r="AN12" s="49" t="s">
        <v>40</v>
      </c>
      <c r="AO12" s="78"/>
      <c r="AP12" s="49" t="s">
        <v>40</v>
      </c>
      <c r="AQ12" s="78"/>
      <c r="AR12" s="49" t="s">
        <v>40</v>
      </c>
      <c r="AS12" s="78"/>
      <c r="AT12" s="49" t="s">
        <v>40</v>
      </c>
      <c r="AU12" s="78"/>
      <c r="AV12" s="49" t="s">
        <v>40</v>
      </c>
      <c r="AW12" s="78"/>
      <c r="AX12" s="49" t="s">
        <v>40</v>
      </c>
      <c r="AY12" s="78"/>
      <c r="AZ12" s="49" t="s">
        <v>40</v>
      </c>
      <c r="BA12" s="78"/>
      <c r="BB12" s="49" t="s">
        <v>40</v>
      </c>
      <c r="BC12" s="78"/>
      <c r="BD12" s="49" t="s">
        <v>40</v>
      </c>
      <c r="BE12" s="78"/>
      <c r="BF12" s="49" t="s">
        <v>40</v>
      </c>
      <c r="BG12" s="78"/>
      <c r="BH12" s="49" t="s">
        <v>40</v>
      </c>
      <c r="BI12" s="78"/>
      <c r="BJ12" s="49" t="s">
        <v>40</v>
      </c>
      <c r="BK12" s="78"/>
      <c r="BL12" s="49" t="s">
        <v>40</v>
      </c>
      <c r="BM12" s="78"/>
      <c r="BN12" s="49" t="s">
        <v>40</v>
      </c>
      <c r="BO12" s="78"/>
      <c r="BP12" s="49" t="s">
        <v>40</v>
      </c>
      <c r="BQ12" s="76" t="s">
        <v>40</v>
      </c>
      <c r="BR12" s="78"/>
      <c r="BS12" s="49" t="s">
        <v>40</v>
      </c>
      <c r="BT12" s="76" t="s">
        <v>40</v>
      </c>
      <c r="BU12" s="78"/>
      <c r="BV12" s="49" t="s">
        <v>40</v>
      </c>
      <c r="BW12" s="78"/>
      <c r="BX12" s="49" t="s">
        <v>40</v>
      </c>
      <c r="BY12" s="78"/>
      <c r="BZ12" s="49" t="s">
        <v>40</v>
      </c>
      <c r="CA12" s="78"/>
      <c r="CB12" s="49" t="s">
        <v>40</v>
      </c>
      <c r="CC12" s="78"/>
      <c r="CD12" s="49" t="s">
        <v>40</v>
      </c>
      <c r="CE12" s="82" t="s">
        <v>40</v>
      </c>
      <c r="CF12" s="78"/>
      <c r="CG12" s="49" t="s">
        <v>40</v>
      </c>
      <c r="CH12" s="78"/>
      <c r="CI12" s="49" t="s">
        <v>40</v>
      </c>
      <c r="CJ12" s="78"/>
      <c r="CK12" s="49" t="s">
        <v>40</v>
      </c>
      <c r="CL12" s="82" t="s">
        <v>40</v>
      </c>
      <c r="CM12" s="200" t="s">
        <v>40</v>
      </c>
      <c r="CN12" s="78"/>
      <c r="CO12" s="49" t="s">
        <v>40</v>
      </c>
      <c r="CP12" s="200" t="s">
        <v>40</v>
      </c>
      <c r="CQ12" s="78"/>
      <c r="CR12" s="49" t="s">
        <v>40</v>
      </c>
      <c r="CS12" s="72" t="s">
        <v>174</v>
      </c>
      <c r="CT12" s="364" t="s">
        <v>365</v>
      </c>
      <c r="CU12" s="72" t="s">
        <v>468</v>
      </c>
    </row>
    <row r="13" spans="1:99" s="46" customFormat="1" ht="16.5" customHeight="1" x14ac:dyDescent="0.25">
      <c r="A13" s="275" t="s">
        <v>405</v>
      </c>
      <c r="B13" s="52" t="s">
        <v>132</v>
      </c>
      <c r="C13" s="18"/>
      <c r="D13" s="71"/>
      <c r="E13" s="51"/>
      <c r="F13" s="88"/>
      <c r="G13" s="51"/>
      <c r="H13" s="173" t="s">
        <v>364</v>
      </c>
      <c r="I13" s="38"/>
      <c r="J13" s="281"/>
      <c r="K13" s="82" t="s">
        <v>40</v>
      </c>
      <c r="L13" s="70"/>
      <c r="M13" s="76" t="s">
        <v>40</v>
      </c>
      <c r="N13" s="82" t="s">
        <v>40</v>
      </c>
      <c r="O13" s="78"/>
      <c r="P13" s="49" t="s">
        <v>40</v>
      </c>
      <c r="Q13" s="78"/>
      <c r="R13" s="49" t="s">
        <v>40</v>
      </c>
      <c r="S13" s="78"/>
      <c r="T13" s="49" t="s">
        <v>40</v>
      </c>
      <c r="U13" s="78"/>
      <c r="V13" s="49" t="s">
        <v>40</v>
      </c>
      <c r="W13" s="78"/>
      <c r="X13" s="49" t="s">
        <v>40</v>
      </c>
      <c r="Y13" s="82" t="s">
        <v>40</v>
      </c>
      <c r="Z13" s="78"/>
      <c r="AA13" s="49" t="s">
        <v>40</v>
      </c>
      <c r="AB13" s="82" t="s">
        <v>40</v>
      </c>
      <c r="AC13" s="78"/>
      <c r="AD13" s="49" t="s">
        <v>40</v>
      </c>
      <c r="AE13" s="82" t="s">
        <v>40</v>
      </c>
      <c r="AF13" s="78"/>
      <c r="AG13" s="49" t="s">
        <v>40</v>
      </c>
      <c r="AH13" s="78"/>
      <c r="AI13" s="49" t="s">
        <v>40</v>
      </c>
      <c r="AJ13" s="82" t="s">
        <v>40</v>
      </c>
      <c r="AK13" s="78"/>
      <c r="AL13" s="49" t="s">
        <v>40</v>
      </c>
      <c r="AM13" s="78"/>
      <c r="AN13" s="49" t="s">
        <v>40</v>
      </c>
      <c r="AO13" s="78"/>
      <c r="AP13" s="49" t="s">
        <v>40</v>
      </c>
      <c r="AQ13" s="78"/>
      <c r="AR13" s="49" t="s">
        <v>40</v>
      </c>
      <c r="AS13" s="78"/>
      <c r="AT13" s="49" t="s">
        <v>40</v>
      </c>
      <c r="AU13" s="78"/>
      <c r="AV13" s="49" t="s">
        <v>40</v>
      </c>
      <c r="AW13" s="78"/>
      <c r="AX13" s="49" t="s">
        <v>40</v>
      </c>
      <c r="AY13" s="78"/>
      <c r="AZ13" s="49" t="s">
        <v>40</v>
      </c>
      <c r="BA13" s="78"/>
      <c r="BB13" s="49" t="s">
        <v>40</v>
      </c>
      <c r="BC13" s="78"/>
      <c r="BD13" s="49" t="s">
        <v>40</v>
      </c>
      <c r="BE13" s="78"/>
      <c r="BF13" s="49" t="s">
        <v>40</v>
      </c>
      <c r="BG13" s="78"/>
      <c r="BH13" s="49" t="s">
        <v>40</v>
      </c>
      <c r="BI13" s="78"/>
      <c r="BJ13" s="49" t="s">
        <v>40</v>
      </c>
      <c r="BK13" s="78"/>
      <c r="BL13" s="49" t="s">
        <v>40</v>
      </c>
      <c r="BM13" s="78"/>
      <c r="BN13" s="49" t="s">
        <v>40</v>
      </c>
      <c r="BO13" s="78"/>
      <c r="BP13" s="49" t="s">
        <v>40</v>
      </c>
      <c r="BQ13" s="76" t="s">
        <v>40</v>
      </c>
      <c r="BR13" s="78"/>
      <c r="BS13" s="49" t="s">
        <v>40</v>
      </c>
      <c r="BT13" s="76" t="s">
        <v>40</v>
      </c>
      <c r="BU13" s="78"/>
      <c r="BV13" s="49" t="s">
        <v>40</v>
      </c>
      <c r="BW13" s="78"/>
      <c r="BX13" s="49" t="s">
        <v>40</v>
      </c>
      <c r="BY13" s="78"/>
      <c r="BZ13" s="49" t="s">
        <v>40</v>
      </c>
      <c r="CA13" s="78"/>
      <c r="CB13" s="49" t="s">
        <v>40</v>
      </c>
      <c r="CC13" s="78"/>
      <c r="CD13" s="49" t="s">
        <v>40</v>
      </c>
      <c r="CE13" s="82" t="s">
        <v>40</v>
      </c>
      <c r="CF13" s="78"/>
      <c r="CG13" s="49" t="s">
        <v>40</v>
      </c>
      <c r="CH13" s="78"/>
      <c r="CI13" s="49" t="s">
        <v>40</v>
      </c>
      <c r="CJ13" s="78"/>
      <c r="CK13" s="49" t="s">
        <v>40</v>
      </c>
      <c r="CL13" s="82" t="s">
        <v>40</v>
      </c>
      <c r="CM13" s="200" t="s">
        <v>40</v>
      </c>
      <c r="CN13" s="78"/>
      <c r="CO13" s="49" t="s">
        <v>40</v>
      </c>
      <c r="CP13" s="200" t="s">
        <v>40</v>
      </c>
      <c r="CQ13" s="78"/>
      <c r="CR13" s="49" t="s">
        <v>40</v>
      </c>
      <c r="CS13" s="72" t="s">
        <v>174</v>
      </c>
      <c r="CT13" s="364">
        <v>35</v>
      </c>
      <c r="CU13" s="72" t="s">
        <v>469</v>
      </c>
    </row>
    <row r="14" spans="1:99" s="2" customFormat="1" x14ac:dyDescent="0.25">
      <c r="A14" s="275" t="s">
        <v>135</v>
      </c>
      <c r="B14" s="18" t="s">
        <v>132</v>
      </c>
      <c r="C14" s="18"/>
      <c r="D14" s="71"/>
      <c r="E14" s="88"/>
      <c r="F14" s="88"/>
      <c r="G14" s="88" t="s">
        <v>155</v>
      </c>
      <c r="H14" s="173"/>
      <c r="J14" s="281"/>
      <c r="K14" s="82" t="s">
        <v>40</v>
      </c>
      <c r="L14" s="70"/>
      <c r="M14" s="76" t="s">
        <v>40</v>
      </c>
      <c r="N14" s="82" t="s">
        <v>40</v>
      </c>
      <c r="O14" s="78"/>
      <c r="P14" s="49" t="s">
        <v>40</v>
      </c>
      <c r="Q14" s="78"/>
      <c r="R14" s="49" t="s">
        <v>40</v>
      </c>
      <c r="S14" s="78"/>
      <c r="T14" s="49" t="s">
        <v>40</v>
      </c>
      <c r="U14" s="78"/>
      <c r="V14" s="49" t="s">
        <v>40</v>
      </c>
      <c r="W14" s="78"/>
      <c r="X14" s="49" t="s">
        <v>40</v>
      </c>
      <c r="Y14" s="82" t="s">
        <v>40</v>
      </c>
      <c r="Z14" s="78"/>
      <c r="AA14" s="49" t="s">
        <v>40</v>
      </c>
      <c r="AB14" s="82" t="s">
        <v>40</v>
      </c>
      <c r="AC14" s="78"/>
      <c r="AD14" s="49" t="s">
        <v>40</v>
      </c>
      <c r="AE14" s="82" t="s">
        <v>40</v>
      </c>
      <c r="AF14" s="78"/>
      <c r="AG14" s="49" t="s">
        <v>40</v>
      </c>
      <c r="AH14" s="78"/>
      <c r="AI14" s="49" t="s">
        <v>40</v>
      </c>
      <c r="AJ14" s="82" t="s">
        <v>40</v>
      </c>
      <c r="AK14" s="78"/>
      <c r="AL14" s="49" t="s">
        <v>40</v>
      </c>
      <c r="AM14" s="78"/>
      <c r="AN14" s="49" t="s">
        <v>40</v>
      </c>
      <c r="AO14" s="78"/>
      <c r="AP14" s="49" t="s">
        <v>40</v>
      </c>
      <c r="AQ14" s="78"/>
      <c r="AR14" s="49" t="s">
        <v>40</v>
      </c>
      <c r="AS14" s="78"/>
      <c r="AT14" s="49" t="s">
        <v>40</v>
      </c>
      <c r="AU14" s="78"/>
      <c r="AV14" s="49" t="s">
        <v>40</v>
      </c>
      <c r="AW14" s="78"/>
      <c r="AX14" s="49" t="s">
        <v>40</v>
      </c>
      <c r="AY14" s="78"/>
      <c r="AZ14" s="49" t="s">
        <v>40</v>
      </c>
      <c r="BA14" s="78"/>
      <c r="BB14" s="49" t="s">
        <v>40</v>
      </c>
      <c r="BC14" s="78"/>
      <c r="BD14" s="49" t="s">
        <v>40</v>
      </c>
      <c r="BE14" s="78"/>
      <c r="BF14" s="49" t="s">
        <v>40</v>
      </c>
      <c r="BG14" s="78"/>
      <c r="BH14" s="49" t="s">
        <v>40</v>
      </c>
      <c r="BI14" s="78"/>
      <c r="BJ14" s="49" t="s">
        <v>40</v>
      </c>
      <c r="BK14" s="78"/>
      <c r="BL14" s="49" t="s">
        <v>40</v>
      </c>
      <c r="BM14" s="78"/>
      <c r="BN14" s="49" t="s">
        <v>40</v>
      </c>
      <c r="BO14" s="78"/>
      <c r="BP14" s="49" t="s">
        <v>40</v>
      </c>
      <c r="BQ14" s="76" t="s">
        <v>40</v>
      </c>
      <c r="BR14" s="78"/>
      <c r="BS14" s="49" t="s">
        <v>40</v>
      </c>
      <c r="BT14" s="76" t="s">
        <v>40</v>
      </c>
      <c r="BU14" s="78"/>
      <c r="BV14" s="49" t="s">
        <v>40</v>
      </c>
      <c r="BW14" s="78"/>
      <c r="BX14" s="49" t="s">
        <v>40</v>
      </c>
      <c r="BY14" s="78"/>
      <c r="BZ14" s="49" t="s">
        <v>40</v>
      </c>
      <c r="CA14" s="78"/>
      <c r="CB14" s="49" t="s">
        <v>40</v>
      </c>
      <c r="CC14" s="78"/>
      <c r="CD14" s="49" t="s">
        <v>40</v>
      </c>
      <c r="CE14" s="82" t="s">
        <v>40</v>
      </c>
      <c r="CF14" s="78"/>
      <c r="CG14" s="49" t="s">
        <v>40</v>
      </c>
      <c r="CH14" s="78"/>
      <c r="CI14" s="49" t="s">
        <v>40</v>
      </c>
      <c r="CJ14" s="78"/>
      <c r="CK14" s="49" t="s">
        <v>40</v>
      </c>
      <c r="CL14" s="82" t="s">
        <v>40</v>
      </c>
      <c r="CM14" s="200" t="s">
        <v>40</v>
      </c>
      <c r="CN14" s="78"/>
      <c r="CO14" s="49" t="s">
        <v>40</v>
      </c>
      <c r="CP14" s="200" t="s">
        <v>40</v>
      </c>
      <c r="CQ14" s="78"/>
      <c r="CR14" s="49" t="s">
        <v>40</v>
      </c>
      <c r="CS14" s="3" t="s">
        <v>157</v>
      </c>
      <c r="CT14" s="364"/>
      <c r="CU14" s="3"/>
    </row>
    <row r="15" spans="1:99" s="2" customFormat="1" x14ac:dyDescent="0.25">
      <c r="A15" s="275" t="s">
        <v>116</v>
      </c>
      <c r="B15" s="18" t="s">
        <v>132</v>
      </c>
      <c r="C15" s="18"/>
      <c r="D15" s="71"/>
      <c r="E15" s="88"/>
      <c r="F15" s="88" t="s">
        <v>118</v>
      </c>
      <c r="G15" s="88"/>
      <c r="H15" s="173"/>
      <c r="J15" s="281"/>
      <c r="K15" s="82" t="s">
        <v>40</v>
      </c>
      <c r="L15" s="70"/>
      <c r="M15" s="76" t="s">
        <v>40</v>
      </c>
      <c r="N15" s="82" t="s">
        <v>40</v>
      </c>
      <c r="O15" s="78"/>
      <c r="P15" s="49" t="s">
        <v>40</v>
      </c>
      <c r="Q15" s="78"/>
      <c r="R15" s="49" t="s">
        <v>40</v>
      </c>
      <c r="S15" s="78"/>
      <c r="T15" s="49" t="s">
        <v>40</v>
      </c>
      <c r="U15" s="78"/>
      <c r="V15" s="49" t="s">
        <v>40</v>
      </c>
      <c r="W15" s="78"/>
      <c r="X15" s="49" t="s">
        <v>40</v>
      </c>
      <c r="Y15" s="82" t="s">
        <v>40</v>
      </c>
      <c r="Z15" s="78"/>
      <c r="AA15" s="49" t="s">
        <v>40</v>
      </c>
      <c r="AB15" s="82" t="s">
        <v>40</v>
      </c>
      <c r="AC15" s="78"/>
      <c r="AD15" s="49" t="s">
        <v>40</v>
      </c>
      <c r="AE15" s="82" t="s">
        <v>40</v>
      </c>
      <c r="AF15" s="78"/>
      <c r="AG15" s="49" t="s">
        <v>40</v>
      </c>
      <c r="AH15" s="78"/>
      <c r="AI15" s="49" t="s">
        <v>40</v>
      </c>
      <c r="AJ15" s="82" t="s">
        <v>40</v>
      </c>
      <c r="AK15" s="78"/>
      <c r="AL15" s="49" t="s">
        <v>40</v>
      </c>
      <c r="AM15" s="78"/>
      <c r="AN15" s="49" t="s">
        <v>40</v>
      </c>
      <c r="AO15" s="78"/>
      <c r="AP15" s="49" t="s">
        <v>40</v>
      </c>
      <c r="AQ15" s="78"/>
      <c r="AR15" s="49" t="s">
        <v>40</v>
      </c>
      <c r="AS15" s="78"/>
      <c r="AT15" s="49" t="s">
        <v>40</v>
      </c>
      <c r="AU15" s="78"/>
      <c r="AV15" s="49" t="s">
        <v>40</v>
      </c>
      <c r="AW15" s="78"/>
      <c r="AX15" s="49" t="s">
        <v>40</v>
      </c>
      <c r="AY15" s="78"/>
      <c r="AZ15" s="49" t="s">
        <v>40</v>
      </c>
      <c r="BA15" s="78"/>
      <c r="BB15" s="49" t="s">
        <v>40</v>
      </c>
      <c r="BC15" s="78"/>
      <c r="BD15" s="49" t="s">
        <v>40</v>
      </c>
      <c r="BE15" s="78"/>
      <c r="BF15" s="49" t="s">
        <v>40</v>
      </c>
      <c r="BG15" s="78"/>
      <c r="BH15" s="49" t="s">
        <v>40</v>
      </c>
      <c r="BI15" s="78"/>
      <c r="BJ15" s="49" t="s">
        <v>40</v>
      </c>
      <c r="BK15" s="78"/>
      <c r="BL15" s="49" t="s">
        <v>40</v>
      </c>
      <c r="BM15" s="78"/>
      <c r="BN15" s="49" t="s">
        <v>40</v>
      </c>
      <c r="BO15" s="78"/>
      <c r="BP15" s="49" t="s">
        <v>40</v>
      </c>
      <c r="BQ15" s="76" t="s">
        <v>40</v>
      </c>
      <c r="BR15" s="78"/>
      <c r="BS15" s="49" t="s">
        <v>40</v>
      </c>
      <c r="BT15" s="76" t="s">
        <v>40</v>
      </c>
      <c r="BU15" s="78"/>
      <c r="BV15" s="49" t="s">
        <v>40</v>
      </c>
      <c r="BW15" s="78"/>
      <c r="BX15" s="49" t="s">
        <v>40</v>
      </c>
      <c r="BY15" s="78"/>
      <c r="BZ15" s="49" t="s">
        <v>40</v>
      </c>
      <c r="CA15" s="78"/>
      <c r="CB15" s="49" t="s">
        <v>40</v>
      </c>
      <c r="CC15" s="78"/>
      <c r="CD15" s="49" t="s">
        <v>40</v>
      </c>
      <c r="CE15" s="82" t="s">
        <v>40</v>
      </c>
      <c r="CF15" s="78"/>
      <c r="CG15" s="49" t="s">
        <v>40</v>
      </c>
      <c r="CH15" s="78"/>
      <c r="CI15" s="49" t="s">
        <v>40</v>
      </c>
      <c r="CJ15" s="78"/>
      <c r="CK15" s="49" t="s">
        <v>40</v>
      </c>
      <c r="CL15" s="82" t="s">
        <v>40</v>
      </c>
      <c r="CM15" s="200" t="s">
        <v>40</v>
      </c>
      <c r="CN15" s="78"/>
      <c r="CO15" s="49" t="s">
        <v>40</v>
      </c>
      <c r="CP15" s="200" t="s">
        <v>40</v>
      </c>
      <c r="CQ15" s="78"/>
      <c r="CR15" s="49" t="s">
        <v>40</v>
      </c>
      <c r="CS15" s="3" t="s">
        <v>177</v>
      </c>
      <c r="CT15" s="364" t="s">
        <v>204</v>
      </c>
      <c r="CU15" s="3" t="s">
        <v>401</v>
      </c>
    </row>
    <row r="16" spans="1:99" s="2" customFormat="1" x14ac:dyDescent="0.25">
      <c r="A16" s="275" t="s">
        <v>420</v>
      </c>
      <c r="B16" s="18" t="s">
        <v>132</v>
      </c>
      <c r="C16" s="18"/>
      <c r="D16" s="71"/>
      <c r="E16" s="88"/>
      <c r="F16" s="88" t="s">
        <v>556</v>
      </c>
      <c r="G16" s="88"/>
      <c r="H16" s="173"/>
      <c r="J16" s="281"/>
      <c r="K16" s="82" t="s">
        <v>40</v>
      </c>
      <c r="L16" s="70"/>
      <c r="M16" s="76" t="s">
        <v>40</v>
      </c>
      <c r="N16" s="82" t="s">
        <v>40</v>
      </c>
      <c r="O16" s="78"/>
      <c r="P16" s="49" t="s">
        <v>40</v>
      </c>
      <c r="Q16" s="78"/>
      <c r="R16" s="49" t="s">
        <v>40</v>
      </c>
      <c r="S16" s="78"/>
      <c r="T16" s="49" t="s">
        <v>40</v>
      </c>
      <c r="U16" s="78"/>
      <c r="V16" s="49" t="s">
        <v>40</v>
      </c>
      <c r="W16" s="78"/>
      <c r="X16" s="49" t="s">
        <v>40</v>
      </c>
      <c r="Y16" s="82" t="s">
        <v>40</v>
      </c>
      <c r="Z16" s="78"/>
      <c r="AA16" s="49" t="s">
        <v>40</v>
      </c>
      <c r="AB16" s="82" t="s">
        <v>40</v>
      </c>
      <c r="AC16" s="78"/>
      <c r="AD16" s="49" t="s">
        <v>40</v>
      </c>
      <c r="AE16" s="82" t="s">
        <v>40</v>
      </c>
      <c r="AF16" s="78"/>
      <c r="AG16" s="49" t="s">
        <v>40</v>
      </c>
      <c r="AH16" s="78"/>
      <c r="AI16" s="49" t="s">
        <v>40</v>
      </c>
      <c r="AJ16" s="82" t="s">
        <v>40</v>
      </c>
      <c r="AK16" s="78"/>
      <c r="AL16" s="49" t="s">
        <v>40</v>
      </c>
      <c r="AM16" s="78"/>
      <c r="AN16" s="49" t="s">
        <v>40</v>
      </c>
      <c r="AO16" s="78"/>
      <c r="AP16" s="49" t="s">
        <v>40</v>
      </c>
      <c r="AQ16" s="78"/>
      <c r="AR16" s="49" t="s">
        <v>40</v>
      </c>
      <c r="AS16" s="78"/>
      <c r="AT16" s="49" t="s">
        <v>40</v>
      </c>
      <c r="AU16" s="78"/>
      <c r="AV16" s="49" t="s">
        <v>40</v>
      </c>
      <c r="AW16" s="78"/>
      <c r="AX16" s="49" t="s">
        <v>40</v>
      </c>
      <c r="AY16" s="78"/>
      <c r="AZ16" s="49" t="s">
        <v>40</v>
      </c>
      <c r="BA16" s="78"/>
      <c r="BB16" s="49" t="s">
        <v>40</v>
      </c>
      <c r="BC16" s="78"/>
      <c r="BD16" s="49" t="s">
        <v>40</v>
      </c>
      <c r="BE16" s="78"/>
      <c r="BF16" s="49" t="s">
        <v>40</v>
      </c>
      <c r="BG16" s="78"/>
      <c r="BH16" s="49" t="s">
        <v>40</v>
      </c>
      <c r="BI16" s="78"/>
      <c r="BJ16" s="49" t="s">
        <v>40</v>
      </c>
      <c r="BK16" s="78"/>
      <c r="BL16" s="49" t="s">
        <v>40</v>
      </c>
      <c r="BM16" s="78"/>
      <c r="BN16" s="49" t="s">
        <v>40</v>
      </c>
      <c r="BO16" s="78"/>
      <c r="BP16" s="49" t="s">
        <v>40</v>
      </c>
      <c r="BQ16" s="76" t="s">
        <v>40</v>
      </c>
      <c r="BR16" s="78"/>
      <c r="BS16" s="49" t="s">
        <v>40</v>
      </c>
      <c r="BT16" s="76" t="s">
        <v>40</v>
      </c>
      <c r="BU16" s="78"/>
      <c r="BV16" s="49" t="s">
        <v>40</v>
      </c>
      <c r="BW16" s="78"/>
      <c r="BX16" s="49" t="s">
        <v>40</v>
      </c>
      <c r="BY16" s="78"/>
      <c r="BZ16" s="49" t="s">
        <v>40</v>
      </c>
      <c r="CA16" s="78"/>
      <c r="CB16" s="49" t="s">
        <v>40</v>
      </c>
      <c r="CC16" s="78"/>
      <c r="CD16" s="49" t="s">
        <v>40</v>
      </c>
      <c r="CE16" s="82" t="s">
        <v>40</v>
      </c>
      <c r="CF16" s="78"/>
      <c r="CG16" s="49" t="s">
        <v>40</v>
      </c>
      <c r="CH16" s="78"/>
      <c r="CI16" s="49" t="s">
        <v>40</v>
      </c>
      <c r="CJ16" s="78"/>
      <c r="CK16" s="49" t="s">
        <v>40</v>
      </c>
      <c r="CL16" s="82" t="s">
        <v>40</v>
      </c>
      <c r="CM16" s="200" t="s">
        <v>40</v>
      </c>
      <c r="CN16" s="78"/>
      <c r="CO16" s="49" t="s">
        <v>40</v>
      </c>
      <c r="CP16" s="200" t="s">
        <v>40</v>
      </c>
      <c r="CQ16" s="78"/>
      <c r="CR16" s="49" t="s">
        <v>40</v>
      </c>
      <c r="CS16" s="3" t="s">
        <v>177</v>
      </c>
      <c r="CT16" s="364" t="s">
        <v>559</v>
      </c>
      <c r="CU16" s="3" t="s">
        <v>560</v>
      </c>
    </row>
    <row r="17" spans="1:99" s="9" customFormat="1" x14ac:dyDescent="0.25">
      <c r="A17" s="276" t="s">
        <v>144</v>
      </c>
      <c r="B17" s="4" t="s">
        <v>132</v>
      </c>
      <c r="C17" s="4"/>
      <c r="D17" s="4"/>
      <c r="E17" s="8" t="s">
        <v>18</v>
      </c>
      <c r="F17" s="8"/>
      <c r="G17" s="91"/>
      <c r="H17" s="175"/>
      <c r="I17" s="7"/>
      <c r="J17" s="280"/>
      <c r="K17" s="83" t="s">
        <v>40</v>
      </c>
      <c r="L17" s="33"/>
      <c r="M17" s="80" t="s">
        <v>40</v>
      </c>
      <c r="N17" s="83" t="s">
        <v>40</v>
      </c>
      <c r="O17" s="81"/>
      <c r="P17" s="48" t="s">
        <v>40</v>
      </c>
      <c r="Q17" s="81"/>
      <c r="R17" s="48" t="s">
        <v>40</v>
      </c>
      <c r="S17" s="81"/>
      <c r="T17" s="48" t="s">
        <v>40</v>
      </c>
      <c r="U17" s="81"/>
      <c r="V17" s="48" t="s">
        <v>40</v>
      </c>
      <c r="W17" s="81"/>
      <c r="X17" s="48" t="s">
        <v>40</v>
      </c>
      <c r="Y17" s="83" t="s">
        <v>40</v>
      </c>
      <c r="Z17" s="81"/>
      <c r="AA17" s="48" t="s">
        <v>40</v>
      </c>
      <c r="AB17" s="83" t="s">
        <v>40</v>
      </c>
      <c r="AC17" s="81"/>
      <c r="AD17" s="48" t="s">
        <v>40</v>
      </c>
      <c r="AE17" s="83" t="s">
        <v>40</v>
      </c>
      <c r="AF17" s="81"/>
      <c r="AG17" s="48" t="s">
        <v>40</v>
      </c>
      <c r="AH17" s="81"/>
      <c r="AI17" s="48" t="s">
        <v>40</v>
      </c>
      <c r="AJ17" s="83" t="s">
        <v>40</v>
      </c>
      <c r="AK17" s="81"/>
      <c r="AL17" s="48" t="s">
        <v>40</v>
      </c>
      <c r="AM17" s="81"/>
      <c r="AN17" s="48" t="s">
        <v>40</v>
      </c>
      <c r="AO17" s="81"/>
      <c r="AP17" s="48" t="s">
        <v>40</v>
      </c>
      <c r="AQ17" s="81"/>
      <c r="AR17" s="48" t="s">
        <v>40</v>
      </c>
      <c r="AS17" s="81"/>
      <c r="AT17" s="48" t="s">
        <v>40</v>
      </c>
      <c r="AU17" s="81"/>
      <c r="AV17" s="48" t="s">
        <v>40</v>
      </c>
      <c r="AW17" s="81"/>
      <c r="AX17" s="48" t="s">
        <v>40</v>
      </c>
      <c r="AY17" s="81"/>
      <c r="AZ17" s="48" t="s">
        <v>40</v>
      </c>
      <c r="BA17" s="81"/>
      <c r="BB17" s="48" t="s">
        <v>40</v>
      </c>
      <c r="BC17" s="81"/>
      <c r="BD17" s="48" t="s">
        <v>40</v>
      </c>
      <c r="BE17" s="81"/>
      <c r="BF17" s="48" t="s">
        <v>40</v>
      </c>
      <c r="BG17" s="81"/>
      <c r="BH17" s="48" t="s">
        <v>40</v>
      </c>
      <c r="BI17" s="81"/>
      <c r="BJ17" s="48" t="s">
        <v>40</v>
      </c>
      <c r="BK17" s="81"/>
      <c r="BL17" s="48" t="s">
        <v>40</v>
      </c>
      <c r="BM17" s="81"/>
      <c r="BN17" s="48" t="s">
        <v>40</v>
      </c>
      <c r="BO17" s="81"/>
      <c r="BP17" s="48" t="s">
        <v>40</v>
      </c>
      <c r="BQ17" s="80" t="s">
        <v>40</v>
      </c>
      <c r="BR17" s="81"/>
      <c r="BS17" s="48" t="s">
        <v>40</v>
      </c>
      <c r="BT17" s="80" t="s">
        <v>40</v>
      </c>
      <c r="BU17" s="81"/>
      <c r="BV17" s="48" t="s">
        <v>40</v>
      </c>
      <c r="BW17" s="81"/>
      <c r="BX17" s="48" t="s">
        <v>40</v>
      </c>
      <c r="BY17" s="81"/>
      <c r="BZ17" s="48" t="s">
        <v>40</v>
      </c>
      <c r="CA17" s="81"/>
      <c r="CB17" s="48" t="s">
        <v>40</v>
      </c>
      <c r="CC17" s="81"/>
      <c r="CD17" s="48" t="s">
        <v>40</v>
      </c>
      <c r="CE17" s="83" t="s">
        <v>40</v>
      </c>
      <c r="CF17" s="81"/>
      <c r="CG17" s="48" t="s">
        <v>40</v>
      </c>
      <c r="CH17" s="81"/>
      <c r="CI17" s="48" t="s">
        <v>40</v>
      </c>
      <c r="CJ17" s="81"/>
      <c r="CK17" s="48" t="s">
        <v>40</v>
      </c>
      <c r="CL17" s="83" t="s">
        <v>40</v>
      </c>
      <c r="CM17" s="201" t="s">
        <v>40</v>
      </c>
      <c r="CN17" s="81"/>
      <c r="CO17" s="48" t="s">
        <v>40</v>
      </c>
      <c r="CP17" s="201" t="s">
        <v>40</v>
      </c>
      <c r="CQ17" s="81"/>
      <c r="CR17" s="48" t="s">
        <v>40</v>
      </c>
      <c r="CS17" s="5" t="s">
        <v>94</v>
      </c>
      <c r="CT17" s="365"/>
      <c r="CU17" s="7"/>
    </row>
    <row r="18" spans="1:99" s="2" customFormat="1" x14ac:dyDescent="0.25">
      <c r="A18" s="275" t="s">
        <v>178</v>
      </c>
      <c r="B18" s="18" t="s">
        <v>132</v>
      </c>
      <c r="C18" s="18"/>
      <c r="D18" s="71"/>
      <c r="E18" s="88"/>
      <c r="F18" s="88" t="s">
        <v>106</v>
      </c>
      <c r="G18" s="88"/>
      <c r="H18" s="173"/>
      <c r="J18" s="281"/>
      <c r="K18" s="82" t="s">
        <v>40</v>
      </c>
      <c r="L18" s="70"/>
      <c r="M18" s="76" t="s">
        <v>40</v>
      </c>
      <c r="N18" s="82" t="s">
        <v>40</v>
      </c>
      <c r="O18" s="78"/>
      <c r="P18" s="49" t="s">
        <v>40</v>
      </c>
      <c r="Q18" s="78"/>
      <c r="R18" s="49" t="s">
        <v>40</v>
      </c>
      <c r="S18" s="78"/>
      <c r="T18" s="49" t="s">
        <v>40</v>
      </c>
      <c r="U18" s="78"/>
      <c r="V18" s="49" t="s">
        <v>40</v>
      </c>
      <c r="W18" s="78"/>
      <c r="X18" s="49" t="s">
        <v>40</v>
      </c>
      <c r="Y18" s="82" t="s">
        <v>40</v>
      </c>
      <c r="Z18" s="78"/>
      <c r="AA18" s="49" t="s">
        <v>40</v>
      </c>
      <c r="AB18" s="82" t="s">
        <v>40</v>
      </c>
      <c r="AC18" s="78"/>
      <c r="AD18" s="49" t="s">
        <v>40</v>
      </c>
      <c r="AE18" s="82" t="s">
        <v>40</v>
      </c>
      <c r="AF18" s="78"/>
      <c r="AG18" s="49" t="s">
        <v>40</v>
      </c>
      <c r="AH18" s="78"/>
      <c r="AI18" s="49" t="s">
        <v>40</v>
      </c>
      <c r="AJ18" s="82" t="s">
        <v>40</v>
      </c>
      <c r="AK18" s="78"/>
      <c r="AL18" s="49" t="s">
        <v>40</v>
      </c>
      <c r="AM18" s="78"/>
      <c r="AN18" s="49" t="s">
        <v>40</v>
      </c>
      <c r="AO18" s="78"/>
      <c r="AP18" s="49" t="s">
        <v>40</v>
      </c>
      <c r="AQ18" s="78"/>
      <c r="AR18" s="49" t="s">
        <v>40</v>
      </c>
      <c r="AS18" s="78"/>
      <c r="AT18" s="49" t="s">
        <v>40</v>
      </c>
      <c r="AU18" s="78"/>
      <c r="AV18" s="49" t="s">
        <v>40</v>
      </c>
      <c r="AW18" s="78"/>
      <c r="AX18" s="49" t="s">
        <v>40</v>
      </c>
      <c r="AY18" s="78"/>
      <c r="AZ18" s="49" t="s">
        <v>40</v>
      </c>
      <c r="BA18" s="78"/>
      <c r="BB18" s="49" t="s">
        <v>40</v>
      </c>
      <c r="BC18" s="78"/>
      <c r="BD18" s="49" t="s">
        <v>40</v>
      </c>
      <c r="BE18" s="78"/>
      <c r="BF18" s="49" t="s">
        <v>40</v>
      </c>
      <c r="BG18" s="78"/>
      <c r="BH18" s="49" t="s">
        <v>40</v>
      </c>
      <c r="BI18" s="78"/>
      <c r="BJ18" s="49" t="s">
        <v>40</v>
      </c>
      <c r="BK18" s="78"/>
      <c r="BL18" s="49" t="s">
        <v>40</v>
      </c>
      <c r="BM18" s="78"/>
      <c r="BN18" s="49" t="s">
        <v>40</v>
      </c>
      <c r="BO18" s="78"/>
      <c r="BP18" s="49" t="s">
        <v>40</v>
      </c>
      <c r="BQ18" s="76" t="s">
        <v>40</v>
      </c>
      <c r="BR18" s="78"/>
      <c r="BS18" s="49" t="s">
        <v>40</v>
      </c>
      <c r="BT18" s="76" t="s">
        <v>40</v>
      </c>
      <c r="BU18" s="78"/>
      <c r="BV18" s="49" t="s">
        <v>40</v>
      </c>
      <c r="BW18" s="78"/>
      <c r="BX18" s="49" t="s">
        <v>40</v>
      </c>
      <c r="BY18" s="78"/>
      <c r="BZ18" s="49" t="s">
        <v>40</v>
      </c>
      <c r="CA18" s="78"/>
      <c r="CB18" s="49" t="s">
        <v>40</v>
      </c>
      <c r="CC18" s="78"/>
      <c r="CD18" s="49" t="s">
        <v>40</v>
      </c>
      <c r="CE18" s="82" t="s">
        <v>40</v>
      </c>
      <c r="CF18" s="78"/>
      <c r="CG18" s="49" t="s">
        <v>40</v>
      </c>
      <c r="CH18" s="78"/>
      <c r="CI18" s="49" t="s">
        <v>40</v>
      </c>
      <c r="CJ18" s="78"/>
      <c r="CK18" s="49" t="s">
        <v>40</v>
      </c>
      <c r="CL18" s="82" t="s">
        <v>40</v>
      </c>
      <c r="CM18" s="200" t="s">
        <v>40</v>
      </c>
      <c r="CN18" s="78"/>
      <c r="CO18" s="49" t="s">
        <v>40</v>
      </c>
      <c r="CP18" s="200" t="s">
        <v>40</v>
      </c>
      <c r="CQ18" s="78"/>
      <c r="CR18" s="49" t="s">
        <v>40</v>
      </c>
      <c r="CS18" s="3" t="s">
        <v>174</v>
      </c>
      <c r="CT18" s="364" t="s">
        <v>179</v>
      </c>
      <c r="CU18" s="3" t="s">
        <v>180</v>
      </c>
    </row>
    <row r="19" spans="1:99" s="88" customFormat="1" x14ac:dyDescent="0.25">
      <c r="A19" s="275" t="s">
        <v>593</v>
      </c>
      <c r="B19" s="71" t="s">
        <v>132</v>
      </c>
      <c r="C19" s="71"/>
      <c r="D19" s="71"/>
      <c r="F19" s="88" t="s">
        <v>595</v>
      </c>
      <c r="H19" s="173"/>
      <c r="J19" s="281"/>
      <c r="K19" s="82"/>
      <c r="L19" s="70"/>
      <c r="M19" s="76"/>
      <c r="N19" s="82"/>
      <c r="O19" s="78"/>
      <c r="P19" s="49"/>
      <c r="Q19" s="78"/>
      <c r="R19" s="49"/>
      <c r="S19" s="78"/>
      <c r="T19" s="49"/>
      <c r="U19" s="78"/>
      <c r="V19" s="49"/>
      <c r="W19" s="78"/>
      <c r="X19" s="49"/>
      <c r="Y19" s="82"/>
      <c r="Z19" s="78"/>
      <c r="AA19" s="49"/>
      <c r="AB19" s="82"/>
      <c r="AC19" s="78"/>
      <c r="AD19" s="49"/>
      <c r="AE19" s="82"/>
      <c r="AF19" s="78"/>
      <c r="AG19" s="49"/>
      <c r="AH19" s="78"/>
      <c r="AI19" s="49"/>
      <c r="AJ19" s="82"/>
      <c r="AK19" s="78"/>
      <c r="AL19" s="49"/>
      <c r="AM19" s="78"/>
      <c r="AN19" s="49"/>
      <c r="AO19" s="78"/>
      <c r="AP19" s="49"/>
      <c r="AQ19" s="78"/>
      <c r="AR19" s="49"/>
      <c r="AS19" s="78"/>
      <c r="AT19" s="49"/>
      <c r="AU19" s="78"/>
      <c r="AV19" s="49"/>
      <c r="AW19" s="78"/>
      <c r="AX19" s="49"/>
      <c r="AY19" s="78"/>
      <c r="AZ19" s="49"/>
      <c r="BA19" s="78"/>
      <c r="BB19" s="49"/>
      <c r="BC19" s="78"/>
      <c r="BD19" s="49"/>
      <c r="BE19" s="78"/>
      <c r="BF19" s="49"/>
      <c r="BG19" s="78"/>
      <c r="BH19" s="49"/>
      <c r="BI19" s="78"/>
      <c r="BJ19" s="49"/>
      <c r="BK19" s="78"/>
      <c r="BL19" s="49"/>
      <c r="BM19" s="78"/>
      <c r="BN19" s="49"/>
      <c r="BO19" s="78"/>
      <c r="BP19" s="49"/>
      <c r="BQ19" s="76" t="s">
        <v>40</v>
      </c>
      <c r="BR19" s="78"/>
      <c r="BS19" s="49"/>
      <c r="BT19" s="76"/>
      <c r="BU19" s="78"/>
      <c r="BV19" s="49"/>
      <c r="BW19" s="78"/>
      <c r="BX19" s="49"/>
      <c r="BY19" s="78"/>
      <c r="BZ19" s="49"/>
      <c r="CA19" s="78"/>
      <c r="CB19" s="49"/>
      <c r="CC19" s="78"/>
      <c r="CD19" s="49"/>
      <c r="CE19" s="82"/>
      <c r="CF19" s="78"/>
      <c r="CG19" s="49"/>
      <c r="CH19" s="78"/>
      <c r="CI19" s="49"/>
      <c r="CJ19" s="78"/>
      <c r="CK19" s="49"/>
      <c r="CL19" s="82"/>
      <c r="CM19" s="200"/>
      <c r="CN19" s="78"/>
      <c r="CO19" s="49"/>
      <c r="CP19" s="200"/>
      <c r="CQ19" s="78"/>
      <c r="CR19" s="49"/>
      <c r="CS19" s="88" t="s">
        <v>78</v>
      </c>
      <c r="CT19" s="364"/>
      <c r="CU19" s="88" t="s">
        <v>595</v>
      </c>
    </row>
    <row r="20" spans="1:99" s="88" customFormat="1" x14ac:dyDescent="0.25">
      <c r="A20" s="275" t="s">
        <v>594</v>
      </c>
      <c r="B20" s="71" t="s">
        <v>132</v>
      </c>
      <c r="C20" s="71"/>
      <c r="D20" s="71"/>
      <c r="F20" s="88" t="s">
        <v>596</v>
      </c>
      <c r="H20" s="173"/>
      <c r="J20" s="281"/>
      <c r="K20" s="82"/>
      <c r="L20" s="70"/>
      <c r="M20" s="76"/>
      <c r="N20" s="82"/>
      <c r="O20" s="78"/>
      <c r="P20" s="49"/>
      <c r="Q20" s="78"/>
      <c r="R20" s="49"/>
      <c r="S20" s="78"/>
      <c r="T20" s="49"/>
      <c r="U20" s="78"/>
      <c r="V20" s="49"/>
      <c r="W20" s="78"/>
      <c r="X20" s="49"/>
      <c r="Y20" s="82"/>
      <c r="Z20" s="78"/>
      <c r="AA20" s="49"/>
      <c r="AB20" s="82"/>
      <c r="AC20" s="78"/>
      <c r="AD20" s="49"/>
      <c r="AE20" s="82"/>
      <c r="AF20" s="78"/>
      <c r="AG20" s="49"/>
      <c r="AH20" s="78"/>
      <c r="AI20" s="49"/>
      <c r="AJ20" s="82"/>
      <c r="AK20" s="78"/>
      <c r="AL20" s="49"/>
      <c r="AM20" s="78"/>
      <c r="AN20" s="49"/>
      <c r="AO20" s="78"/>
      <c r="AP20" s="49"/>
      <c r="AQ20" s="78"/>
      <c r="AR20" s="49"/>
      <c r="AS20" s="78"/>
      <c r="AT20" s="49"/>
      <c r="AU20" s="78"/>
      <c r="AV20" s="49"/>
      <c r="AW20" s="78"/>
      <c r="AX20" s="49"/>
      <c r="AY20" s="78"/>
      <c r="AZ20" s="49"/>
      <c r="BA20" s="78"/>
      <c r="BB20" s="49"/>
      <c r="BC20" s="78"/>
      <c r="BD20" s="49"/>
      <c r="BE20" s="78"/>
      <c r="BF20" s="49"/>
      <c r="BG20" s="78"/>
      <c r="BH20" s="49"/>
      <c r="BI20" s="78"/>
      <c r="BJ20" s="49"/>
      <c r="BK20" s="78"/>
      <c r="BL20" s="49"/>
      <c r="BM20" s="78"/>
      <c r="BN20" s="49"/>
      <c r="BO20" s="78"/>
      <c r="BP20" s="49"/>
      <c r="BQ20" s="76" t="s">
        <v>40</v>
      </c>
      <c r="BR20" s="78"/>
      <c r="BS20" s="49"/>
      <c r="BT20" s="76"/>
      <c r="BU20" s="78"/>
      <c r="BV20" s="49"/>
      <c r="BW20" s="78"/>
      <c r="BX20" s="49"/>
      <c r="BY20" s="78"/>
      <c r="BZ20" s="49"/>
      <c r="CA20" s="78"/>
      <c r="CB20" s="49"/>
      <c r="CC20" s="78"/>
      <c r="CD20" s="49"/>
      <c r="CE20" s="82"/>
      <c r="CF20" s="78"/>
      <c r="CG20" s="49"/>
      <c r="CH20" s="78"/>
      <c r="CI20" s="49"/>
      <c r="CJ20" s="78"/>
      <c r="CK20" s="49"/>
      <c r="CL20" s="82"/>
      <c r="CM20" s="200"/>
      <c r="CN20" s="78"/>
      <c r="CO20" s="49"/>
      <c r="CP20" s="200"/>
      <c r="CQ20" s="78"/>
      <c r="CR20" s="49"/>
      <c r="CS20" s="88" t="s">
        <v>78</v>
      </c>
      <c r="CT20" s="364"/>
      <c r="CU20" s="88" t="s">
        <v>596</v>
      </c>
    </row>
    <row r="21" spans="1:99" s="2" customFormat="1" x14ac:dyDescent="0.25">
      <c r="A21" s="275" t="s">
        <v>176</v>
      </c>
      <c r="B21" s="18" t="s">
        <v>132</v>
      </c>
      <c r="C21" s="18"/>
      <c r="D21" s="71"/>
      <c r="E21" s="88"/>
      <c r="F21" s="88" t="s">
        <v>117</v>
      </c>
      <c r="G21" s="88"/>
      <c r="H21" s="173"/>
      <c r="J21" s="281"/>
      <c r="K21" s="82" t="s">
        <v>40</v>
      </c>
      <c r="L21" s="70"/>
      <c r="M21" s="76" t="s">
        <v>40</v>
      </c>
      <c r="N21" s="82" t="s">
        <v>40</v>
      </c>
      <c r="O21" s="78"/>
      <c r="P21" s="49" t="s">
        <v>40</v>
      </c>
      <c r="Q21" s="78"/>
      <c r="R21" s="49" t="s">
        <v>40</v>
      </c>
      <c r="S21" s="78"/>
      <c r="T21" s="49" t="s">
        <v>40</v>
      </c>
      <c r="U21" s="78"/>
      <c r="V21" s="49" t="s">
        <v>40</v>
      </c>
      <c r="W21" s="78"/>
      <c r="X21" s="49" t="s">
        <v>40</v>
      </c>
      <c r="Y21" s="82" t="s">
        <v>40</v>
      </c>
      <c r="Z21" s="78"/>
      <c r="AA21" s="49" t="s">
        <v>40</v>
      </c>
      <c r="AB21" s="82" t="s">
        <v>40</v>
      </c>
      <c r="AC21" s="78"/>
      <c r="AD21" s="49" t="s">
        <v>40</v>
      </c>
      <c r="AE21" s="82" t="s">
        <v>40</v>
      </c>
      <c r="AF21" s="78"/>
      <c r="AG21" s="49" t="s">
        <v>40</v>
      </c>
      <c r="AH21" s="78"/>
      <c r="AI21" s="49" t="s">
        <v>40</v>
      </c>
      <c r="AJ21" s="82" t="s">
        <v>40</v>
      </c>
      <c r="AK21" s="78"/>
      <c r="AL21" s="49" t="s">
        <v>40</v>
      </c>
      <c r="AM21" s="78"/>
      <c r="AN21" s="49" t="s">
        <v>40</v>
      </c>
      <c r="AO21" s="78"/>
      <c r="AP21" s="49" t="s">
        <v>40</v>
      </c>
      <c r="AQ21" s="78"/>
      <c r="AR21" s="49" t="s">
        <v>40</v>
      </c>
      <c r="AS21" s="78"/>
      <c r="AT21" s="49" t="s">
        <v>40</v>
      </c>
      <c r="AU21" s="78"/>
      <c r="AV21" s="49" t="s">
        <v>40</v>
      </c>
      <c r="AW21" s="78"/>
      <c r="AX21" s="49" t="s">
        <v>40</v>
      </c>
      <c r="AY21" s="78"/>
      <c r="AZ21" s="49" t="s">
        <v>40</v>
      </c>
      <c r="BA21" s="78"/>
      <c r="BB21" s="49" t="s">
        <v>40</v>
      </c>
      <c r="BC21" s="78"/>
      <c r="BD21" s="49" t="s">
        <v>40</v>
      </c>
      <c r="BE21" s="78"/>
      <c r="BF21" s="49" t="s">
        <v>40</v>
      </c>
      <c r="BG21" s="78"/>
      <c r="BH21" s="49" t="s">
        <v>40</v>
      </c>
      <c r="BI21" s="78"/>
      <c r="BJ21" s="49" t="s">
        <v>40</v>
      </c>
      <c r="BK21" s="78"/>
      <c r="BL21" s="49" t="s">
        <v>40</v>
      </c>
      <c r="BM21" s="78"/>
      <c r="BN21" s="49" t="s">
        <v>40</v>
      </c>
      <c r="BO21" s="78"/>
      <c r="BP21" s="49" t="s">
        <v>40</v>
      </c>
      <c r="BQ21" s="76" t="s">
        <v>40</v>
      </c>
      <c r="BR21" s="78"/>
      <c r="BS21" s="49" t="s">
        <v>40</v>
      </c>
      <c r="BT21" s="76" t="s">
        <v>40</v>
      </c>
      <c r="BU21" s="78"/>
      <c r="BV21" s="49" t="s">
        <v>40</v>
      </c>
      <c r="BW21" s="78"/>
      <c r="BX21" s="49" t="s">
        <v>40</v>
      </c>
      <c r="BY21" s="78"/>
      <c r="BZ21" s="49" t="s">
        <v>40</v>
      </c>
      <c r="CA21" s="78"/>
      <c r="CB21" s="49" t="s">
        <v>40</v>
      </c>
      <c r="CC21" s="78"/>
      <c r="CD21" s="49" t="s">
        <v>40</v>
      </c>
      <c r="CE21" s="82" t="s">
        <v>40</v>
      </c>
      <c r="CF21" s="78"/>
      <c r="CG21" s="49" t="s">
        <v>40</v>
      </c>
      <c r="CH21" s="78"/>
      <c r="CI21" s="49" t="s">
        <v>40</v>
      </c>
      <c r="CJ21" s="78"/>
      <c r="CK21" s="49" t="s">
        <v>40</v>
      </c>
      <c r="CL21" s="82" t="s">
        <v>40</v>
      </c>
      <c r="CM21" s="200" t="s">
        <v>40</v>
      </c>
      <c r="CN21" s="78"/>
      <c r="CO21" s="49" t="s">
        <v>40</v>
      </c>
      <c r="CP21" s="200" t="s">
        <v>40</v>
      </c>
      <c r="CQ21" s="78"/>
      <c r="CR21" s="49" t="s">
        <v>40</v>
      </c>
      <c r="CS21" s="3" t="s">
        <v>174</v>
      </c>
      <c r="CT21" s="364" t="s">
        <v>179</v>
      </c>
      <c r="CU21" s="3" t="s">
        <v>180</v>
      </c>
    </row>
    <row r="22" spans="1:99" s="2" customFormat="1" x14ac:dyDescent="0.25">
      <c r="A22" s="275" t="s">
        <v>200</v>
      </c>
      <c r="B22" s="19" t="s">
        <v>217</v>
      </c>
      <c r="C22" s="18"/>
      <c r="D22" s="71"/>
      <c r="E22" s="88"/>
      <c r="F22" s="88" t="s">
        <v>209</v>
      </c>
      <c r="G22" s="88"/>
      <c r="H22" s="173"/>
      <c r="J22" s="281"/>
      <c r="K22" s="82" t="s">
        <v>40</v>
      </c>
      <c r="L22" s="70"/>
      <c r="M22" s="76" t="s">
        <v>40</v>
      </c>
      <c r="N22" s="82" t="s">
        <v>40</v>
      </c>
      <c r="O22" s="78"/>
      <c r="P22" s="49" t="s">
        <v>40</v>
      </c>
      <c r="Q22" s="78"/>
      <c r="R22" s="49" t="s">
        <v>40</v>
      </c>
      <c r="S22" s="78"/>
      <c r="T22" s="49" t="s">
        <v>40</v>
      </c>
      <c r="U22" s="78"/>
      <c r="V22" s="49" t="s">
        <v>40</v>
      </c>
      <c r="W22" s="78"/>
      <c r="X22" s="49" t="s">
        <v>40</v>
      </c>
      <c r="Y22" s="82"/>
      <c r="Z22" s="78"/>
      <c r="AA22" s="49"/>
      <c r="AB22" s="82"/>
      <c r="AC22" s="78"/>
      <c r="AD22" s="49"/>
      <c r="AE22" s="82" t="s">
        <v>40</v>
      </c>
      <c r="AF22" s="78"/>
      <c r="AG22" s="49" t="s">
        <v>40</v>
      </c>
      <c r="AH22" s="78"/>
      <c r="AI22" s="49" t="s">
        <v>40</v>
      </c>
      <c r="AJ22" s="82" t="s">
        <v>40</v>
      </c>
      <c r="AK22" s="78"/>
      <c r="AL22" s="49" t="s">
        <v>40</v>
      </c>
      <c r="AM22" s="78"/>
      <c r="AN22" s="49" t="s">
        <v>40</v>
      </c>
      <c r="AO22" s="78"/>
      <c r="AP22" s="49" t="s">
        <v>40</v>
      </c>
      <c r="AQ22" s="78"/>
      <c r="AR22" s="49" t="s">
        <v>40</v>
      </c>
      <c r="AS22" s="78"/>
      <c r="AT22" s="49" t="s">
        <v>40</v>
      </c>
      <c r="AU22" s="78"/>
      <c r="AV22" s="49" t="s">
        <v>40</v>
      </c>
      <c r="AW22" s="78"/>
      <c r="AX22" s="49" t="s">
        <v>40</v>
      </c>
      <c r="AY22" s="78"/>
      <c r="AZ22" s="49" t="s">
        <v>40</v>
      </c>
      <c r="BA22" s="78"/>
      <c r="BB22" s="49" t="s">
        <v>40</v>
      </c>
      <c r="BC22" s="78"/>
      <c r="BD22" s="49" t="s">
        <v>40</v>
      </c>
      <c r="BE22" s="78"/>
      <c r="BF22" s="49" t="s">
        <v>40</v>
      </c>
      <c r="BG22" s="78"/>
      <c r="BH22" s="49" t="s">
        <v>40</v>
      </c>
      <c r="BI22" s="78"/>
      <c r="BJ22" s="49" t="s">
        <v>40</v>
      </c>
      <c r="BK22" s="78"/>
      <c r="BL22" s="49" t="s">
        <v>40</v>
      </c>
      <c r="BM22" s="78"/>
      <c r="BN22" s="49" t="s">
        <v>40</v>
      </c>
      <c r="BO22" s="78"/>
      <c r="BP22" s="49" t="s">
        <v>40</v>
      </c>
      <c r="BQ22" s="76" t="s">
        <v>40</v>
      </c>
      <c r="BR22" s="78"/>
      <c r="BS22" s="49" t="s">
        <v>40</v>
      </c>
      <c r="BT22" s="76" t="s">
        <v>40</v>
      </c>
      <c r="BU22" s="78"/>
      <c r="BV22" s="49" t="s">
        <v>40</v>
      </c>
      <c r="BW22" s="78"/>
      <c r="BX22" s="49" t="s">
        <v>40</v>
      </c>
      <c r="BY22" s="78"/>
      <c r="BZ22" s="49" t="s">
        <v>40</v>
      </c>
      <c r="CA22" s="78"/>
      <c r="CB22" s="49" t="s">
        <v>40</v>
      </c>
      <c r="CC22" s="78"/>
      <c r="CD22" s="49" t="s">
        <v>40</v>
      </c>
      <c r="CE22" s="82" t="s">
        <v>40</v>
      </c>
      <c r="CF22" s="78"/>
      <c r="CG22" s="49" t="s">
        <v>40</v>
      </c>
      <c r="CH22" s="78"/>
      <c r="CI22" s="49" t="s">
        <v>40</v>
      </c>
      <c r="CJ22" s="78"/>
      <c r="CK22" s="49" t="s">
        <v>40</v>
      </c>
      <c r="CL22" s="82" t="s">
        <v>40</v>
      </c>
      <c r="CM22" s="200" t="s">
        <v>40</v>
      </c>
      <c r="CN22" s="78"/>
      <c r="CO22" s="49" t="s">
        <v>40</v>
      </c>
      <c r="CP22" s="200"/>
      <c r="CQ22" s="78"/>
      <c r="CR22" s="49"/>
      <c r="CS22" s="3" t="s">
        <v>158</v>
      </c>
      <c r="CT22" s="364"/>
      <c r="CU22" s="3" t="s">
        <v>201</v>
      </c>
    </row>
    <row r="23" spans="1:99" s="88" customFormat="1" x14ac:dyDescent="0.25">
      <c r="A23" s="275" t="s">
        <v>644</v>
      </c>
      <c r="B23" s="115" t="s">
        <v>132</v>
      </c>
      <c r="C23" s="116"/>
      <c r="D23" s="116"/>
      <c r="E23" s="117"/>
      <c r="F23" s="117" t="s">
        <v>645</v>
      </c>
      <c r="G23" s="117"/>
      <c r="H23" s="210"/>
      <c r="I23" s="117"/>
      <c r="J23" s="279"/>
      <c r="K23" s="118"/>
      <c r="L23" s="126"/>
      <c r="M23" s="127"/>
      <c r="N23" s="118"/>
      <c r="O23" s="78"/>
      <c r="P23" s="49"/>
      <c r="Q23" s="78"/>
      <c r="R23" s="49"/>
      <c r="S23" s="78"/>
      <c r="T23" s="49"/>
      <c r="U23" s="78"/>
      <c r="V23" s="49"/>
      <c r="W23" s="78"/>
      <c r="X23" s="49"/>
      <c r="Y23" s="118"/>
      <c r="Z23" s="78"/>
      <c r="AA23" s="49"/>
      <c r="AB23" s="82"/>
      <c r="AC23" s="78"/>
      <c r="AD23" s="49"/>
      <c r="AE23" s="82" t="s">
        <v>40</v>
      </c>
      <c r="AF23" s="78"/>
      <c r="AG23" s="49" t="s">
        <v>40</v>
      </c>
      <c r="AH23" s="78"/>
      <c r="AI23" s="49" t="s">
        <v>40</v>
      </c>
      <c r="AJ23" s="82"/>
      <c r="AK23" s="78"/>
      <c r="AL23" s="49"/>
      <c r="AM23" s="78"/>
      <c r="AN23" s="49"/>
      <c r="AO23" s="78"/>
      <c r="AP23" s="49"/>
      <c r="AQ23" s="78"/>
      <c r="AR23" s="49"/>
      <c r="AS23" s="78"/>
      <c r="AT23" s="49"/>
      <c r="AU23" s="78"/>
      <c r="AV23" s="49"/>
      <c r="AW23" s="78"/>
      <c r="AX23" s="49"/>
      <c r="AY23" s="78"/>
      <c r="AZ23" s="49"/>
      <c r="BA23" s="78"/>
      <c r="BB23" s="49"/>
      <c r="BC23" s="78"/>
      <c r="BD23" s="49"/>
      <c r="BE23" s="78"/>
      <c r="BF23" s="49"/>
      <c r="BG23" s="78"/>
      <c r="BH23" s="49"/>
      <c r="BI23" s="78"/>
      <c r="BJ23" s="49"/>
      <c r="BK23" s="78"/>
      <c r="BL23" s="49"/>
      <c r="BM23" s="78"/>
      <c r="BN23" s="49"/>
      <c r="BO23" s="78"/>
      <c r="BP23" s="49"/>
      <c r="BQ23" s="76"/>
      <c r="BR23" s="78"/>
      <c r="BS23" s="49"/>
      <c r="BT23" s="76"/>
      <c r="BU23" s="78"/>
      <c r="BV23" s="49"/>
      <c r="BW23" s="78"/>
      <c r="BX23" s="49"/>
      <c r="BY23" s="78"/>
      <c r="BZ23" s="49"/>
      <c r="CA23" s="78"/>
      <c r="CB23" s="49"/>
      <c r="CC23" s="78"/>
      <c r="CD23" s="49"/>
      <c r="CE23" s="82"/>
      <c r="CF23" s="78"/>
      <c r="CG23" s="49"/>
      <c r="CH23" s="78"/>
      <c r="CI23" s="49"/>
      <c r="CJ23" s="78"/>
      <c r="CK23" s="49"/>
      <c r="CL23" s="82"/>
      <c r="CM23" s="200"/>
      <c r="CN23" s="78"/>
      <c r="CO23" s="49"/>
      <c r="CP23" s="200"/>
      <c r="CQ23" s="78"/>
      <c r="CR23" s="49"/>
      <c r="CS23" s="89" t="s">
        <v>646</v>
      </c>
      <c r="CT23" s="366" t="s">
        <v>647</v>
      </c>
      <c r="CU23" s="89" t="s">
        <v>648</v>
      </c>
    </row>
    <row r="24" spans="1:99" s="2" customFormat="1" x14ac:dyDescent="0.25">
      <c r="A24" s="277" t="s">
        <v>108</v>
      </c>
      <c r="B24" s="116" t="s">
        <v>132</v>
      </c>
      <c r="C24" s="116"/>
      <c r="D24" s="116"/>
      <c r="E24" s="117"/>
      <c r="F24" s="119" t="s">
        <v>216</v>
      </c>
      <c r="G24" s="117"/>
      <c r="H24" s="210"/>
      <c r="I24" s="117"/>
      <c r="J24" s="279"/>
      <c r="K24" s="118" t="s">
        <v>40</v>
      </c>
      <c r="L24" s="128"/>
      <c r="M24" s="129" t="s">
        <v>772</v>
      </c>
      <c r="N24" s="118" t="s">
        <v>40</v>
      </c>
      <c r="O24" s="79"/>
      <c r="P24" s="161" t="s">
        <v>772</v>
      </c>
      <c r="Q24" s="79"/>
      <c r="R24" s="161" t="s">
        <v>772</v>
      </c>
      <c r="S24" s="79"/>
      <c r="T24" s="161" t="s">
        <v>772</v>
      </c>
      <c r="U24" s="79"/>
      <c r="V24" s="161" t="s">
        <v>772</v>
      </c>
      <c r="W24" s="79"/>
      <c r="X24" s="161" t="s">
        <v>772</v>
      </c>
      <c r="Y24" s="118"/>
      <c r="Z24" s="79"/>
      <c r="AA24" s="161"/>
      <c r="AB24" s="82"/>
      <c r="AC24" s="79"/>
      <c r="AD24" s="161"/>
      <c r="AE24" s="142" t="s">
        <v>772</v>
      </c>
      <c r="AF24" s="79"/>
      <c r="AG24" s="161" t="s">
        <v>772</v>
      </c>
      <c r="AH24" s="79"/>
      <c r="AI24" s="161" t="s">
        <v>772</v>
      </c>
      <c r="AJ24" s="142" t="s">
        <v>772</v>
      </c>
      <c r="AK24" s="79"/>
      <c r="AL24" s="161" t="s">
        <v>772</v>
      </c>
      <c r="AM24" s="79"/>
      <c r="AN24" s="161" t="s">
        <v>772</v>
      </c>
      <c r="AO24" s="79"/>
      <c r="AP24" s="161" t="s">
        <v>772</v>
      </c>
      <c r="AQ24" s="79"/>
      <c r="AR24" s="161" t="s">
        <v>772</v>
      </c>
      <c r="AS24" s="79"/>
      <c r="AT24" s="161" t="s">
        <v>772</v>
      </c>
      <c r="AU24" s="79"/>
      <c r="AV24" s="161" t="s">
        <v>772</v>
      </c>
      <c r="AW24" s="79"/>
      <c r="AX24" s="161" t="s">
        <v>772</v>
      </c>
      <c r="AY24" s="79"/>
      <c r="AZ24" s="161" t="s">
        <v>772</v>
      </c>
      <c r="BA24" s="79"/>
      <c r="BB24" s="161" t="s">
        <v>772</v>
      </c>
      <c r="BC24" s="79"/>
      <c r="BD24" s="161" t="s">
        <v>772</v>
      </c>
      <c r="BE24" s="79"/>
      <c r="BF24" s="161" t="s">
        <v>772</v>
      </c>
      <c r="BG24" s="79"/>
      <c r="BH24" s="161" t="s">
        <v>772</v>
      </c>
      <c r="BI24" s="79"/>
      <c r="BJ24" s="161" t="s">
        <v>772</v>
      </c>
      <c r="BK24" s="79"/>
      <c r="BL24" s="161" t="s">
        <v>772</v>
      </c>
      <c r="BM24" s="79"/>
      <c r="BN24" s="161" t="s">
        <v>772</v>
      </c>
      <c r="BO24" s="79"/>
      <c r="BP24" s="161" t="s">
        <v>772</v>
      </c>
      <c r="BQ24" s="77"/>
      <c r="BR24" s="79"/>
      <c r="BS24" s="161"/>
      <c r="BT24" s="77" t="s">
        <v>772</v>
      </c>
      <c r="BU24" s="79"/>
      <c r="BV24" s="161" t="s">
        <v>772</v>
      </c>
      <c r="BW24" s="79"/>
      <c r="BX24" s="161" t="s">
        <v>772</v>
      </c>
      <c r="BY24" s="79"/>
      <c r="BZ24" s="161" t="s">
        <v>772</v>
      </c>
      <c r="CA24" s="79"/>
      <c r="CB24" s="161" t="s">
        <v>772</v>
      </c>
      <c r="CC24" s="79"/>
      <c r="CD24" s="161" t="s">
        <v>772</v>
      </c>
      <c r="CE24" s="142" t="s">
        <v>772</v>
      </c>
      <c r="CF24" s="79"/>
      <c r="CG24" s="161" t="s">
        <v>772</v>
      </c>
      <c r="CH24" s="79"/>
      <c r="CI24" s="161" t="s">
        <v>772</v>
      </c>
      <c r="CJ24" s="79"/>
      <c r="CK24" s="161" t="s">
        <v>772</v>
      </c>
      <c r="CL24" s="142" t="s">
        <v>772</v>
      </c>
      <c r="CM24" s="227" t="s">
        <v>772</v>
      </c>
      <c r="CN24" s="79"/>
      <c r="CO24" s="161" t="s">
        <v>772</v>
      </c>
      <c r="CP24" s="227"/>
      <c r="CQ24" s="79"/>
      <c r="CR24" s="161"/>
      <c r="CS24" s="3" t="s">
        <v>174</v>
      </c>
      <c r="CT24" s="367" t="s">
        <v>269</v>
      </c>
    </row>
    <row r="25" spans="1:99" s="9" customFormat="1" x14ac:dyDescent="0.25">
      <c r="A25" s="214" t="s">
        <v>21</v>
      </c>
      <c r="B25" s="120" t="s">
        <v>132</v>
      </c>
      <c r="C25" s="120"/>
      <c r="D25" s="120"/>
      <c r="E25" s="121"/>
      <c r="F25" s="122" t="s">
        <v>115</v>
      </c>
      <c r="G25" s="121"/>
      <c r="H25" s="213"/>
      <c r="I25" s="121"/>
      <c r="J25" s="278"/>
      <c r="K25" s="123"/>
      <c r="L25" s="130"/>
      <c r="M25" s="131"/>
      <c r="N25" s="123"/>
      <c r="O25" s="33"/>
      <c r="P25" s="162"/>
      <c r="Q25" s="33"/>
      <c r="R25" s="162"/>
      <c r="S25" s="33"/>
      <c r="T25" s="162"/>
      <c r="U25" s="33"/>
      <c r="V25" s="162"/>
      <c r="W25" s="33"/>
      <c r="X25" s="162"/>
      <c r="Y25" s="123"/>
      <c r="Z25" s="33"/>
      <c r="AA25" s="162"/>
      <c r="AB25" s="83" t="s">
        <v>40</v>
      </c>
      <c r="AC25" s="33"/>
      <c r="AD25" s="162" t="s">
        <v>40</v>
      </c>
      <c r="AE25" s="83"/>
      <c r="AF25" s="33"/>
      <c r="AG25" s="162"/>
      <c r="AH25" s="33"/>
      <c r="AI25" s="162"/>
      <c r="AJ25" s="83"/>
      <c r="AK25" s="33"/>
      <c r="AL25" s="162"/>
      <c r="AM25" s="33"/>
      <c r="AN25" s="162"/>
      <c r="AO25" s="33"/>
      <c r="AP25" s="162"/>
      <c r="AQ25" s="33"/>
      <c r="AR25" s="162"/>
      <c r="AS25" s="33"/>
      <c r="AT25" s="162"/>
      <c r="AU25" s="33"/>
      <c r="AV25" s="162"/>
      <c r="AW25" s="33"/>
      <c r="AX25" s="162"/>
      <c r="AY25" s="33"/>
      <c r="AZ25" s="162"/>
      <c r="BA25" s="33"/>
      <c r="BB25" s="162"/>
      <c r="BC25" s="33"/>
      <c r="BD25" s="162"/>
      <c r="BE25" s="33"/>
      <c r="BF25" s="162"/>
      <c r="BG25" s="33"/>
      <c r="BH25" s="162"/>
      <c r="BI25" s="33"/>
      <c r="BJ25" s="162"/>
      <c r="BK25" s="33"/>
      <c r="BL25" s="162"/>
      <c r="BM25" s="33"/>
      <c r="BN25" s="162"/>
      <c r="BO25" s="33"/>
      <c r="BP25" s="162"/>
      <c r="BQ25" s="80"/>
      <c r="BR25" s="33"/>
      <c r="BS25" s="162"/>
      <c r="BT25" s="83"/>
      <c r="BU25" s="33"/>
      <c r="BV25" s="162"/>
      <c r="BW25" s="33"/>
      <c r="BX25" s="162"/>
      <c r="BY25" s="33"/>
      <c r="BZ25" s="162"/>
      <c r="CA25" s="33"/>
      <c r="CB25" s="162"/>
      <c r="CC25" s="33"/>
      <c r="CD25" s="162"/>
      <c r="CE25" s="83"/>
      <c r="CF25" s="33"/>
      <c r="CG25" s="162"/>
      <c r="CH25" s="33"/>
      <c r="CI25" s="162"/>
      <c r="CJ25" s="33"/>
      <c r="CK25" s="162"/>
      <c r="CL25" s="83"/>
      <c r="CM25" s="201" t="s">
        <v>40</v>
      </c>
      <c r="CN25" s="33"/>
      <c r="CO25" s="48" t="s">
        <v>40</v>
      </c>
      <c r="CP25" s="201"/>
      <c r="CQ25" s="81"/>
      <c r="CR25" s="48"/>
      <c r="CS25" s="7" t="s">
        <v>94</v>
      </c>
      <c r="CT25" s="365"/>
      <c r="CU25" s="7"/>
    </row>
    <row r="26" spans="1:99" s="67" customFormat="1" x14ac:dyDescent="0.25">
      <c r="A26" s="210" t="s">
        <v>465</v>
      </c>
      <c r="B26" s="116" t="s">
        <v>132</v>
      </c>
      <c r="C26" s="116"/>
      <c r="D26" s="116"/>
      <c r="E26" s="117"/>
      <c r="F26" s="117"/>
      <c r="G26" s="117" t="s">
        <v>466</v>
      </c>
      <c r="H26" s="210"/>
      <c r="I26" s="117"/>
      <c r="J26" s="279"/>
      <c r="K26" s="118"/>
      <c r="L26" s="126"/>
      <c r="M26" s="127"/>
      <c r="N26" s="118"/>
      <c r="O26" s="78"/>
      <c r="P26" s="49"/>
      <c r="Q26" s="78"/>
      <c r="R26" s="49"/>
      <c r="S26" s="78"/>
      <c r="T26" s="49"/>
      <c r="U26" s="78"/>
      <c r="V26" s="49"/>
      <c r="W26" s="78"/>
      <c r="X26" s="49"/>
      <c r="Y26" s="118"/>
      <c r="Z26" s="78"/>
      <c r="AA26" s="49"/>
      <c r="AB26" s="82" t="s">
        <v>40</v>
      </c>
      <c r="AC26" s="78"/>
      <c r="AD26" s="49" t="s">
        <v>40</v>
      </c>
      <c r="AE26" s="82"/>
      <c r="AF26" s="78"/>
      <c r="AG26" s="49"/>
      <c r="AH26" s="78"/>
      <c r="AI26" s="49"/>
      <c r="AJ26" s="82"/>
      <c r="AK26" s="78"/>
      <c r="AL26" s="49"/>
      <c r="AM26" s="78"/>
      <c r="AN26" s="49"/>
      <c r="AO26" s="78"/>
      <c r="AP26" s="49"/>
      <c r="AQ26" s="78"/>
      <c r="AR26" s="49"/>
      <c r="AS26" s="78"/>
      <c r="AT26" s="49"/>
      <c r="AU26" s="78"/>
      <c r="AV26" s="49"/>
      <c r="AW26" s="78"/>
      <c r="AX26" s="49"/>
      <c r="AY26" s="78"/>
      <c r="AZ26" s="49"/>
      <c r="BA26" s="78"/>
      <c r="BB26" s="49"/>
      <c r="BC26" s="78"/>
      <c r="BD26" s="49"/>
      <c r="BE26" s="78"/>
      <c r="BF26" s="49"/>
      <c r="BG26" s="78"/>
      <c r="BH26" s="49"/>
      <c r="BI26" s="78"/>
      <c r="BJ26" s="49"/>
      <c r="BK26" s="78"/>
      <c r="BL26" s="49"/>
      <c r="BM26" s="78"/>
      <c r="BN26" s="49"/>
      <c r="BO26" s="78"/>
      <c r="BP26" s="49"/>
      <c r="BQ26" s="76"/>
      <c r="BR26" s="78"/>
      <c r="BS26" s="49"/>
      <c r="BT26" s="76"/>
      <c r="BU26" s="78"/>
      <c r="BV26" s="49"/>
      <c r="BW26" s="78"/>
      <c r="BX26" s="49"/>
      <c r="BY26" s="78"/>
      <c r="BZ26" s="49"/>
      <c r="CA26" s="78"/>
      <c r="CB26" s="49"/>
      <c r="CC26" s="78"/>
      <c r="CD26" s="49"/>
      <c r="CE26" s="82"/>
      <c r="CF26" s="78"/>
      <c r="CG26" s="49"/>
      <c r="CH26" s="78"/>
      <c r="CI26" s="49"/>
      <c r="CJ26" s="78"/>
      <c r="CK26" s="49"/>
      <c r="CL26" s="82"/>
      <c r="CM26" s="200" t="s">
        <v>40</v>
      </c>
      <c r="CN26" s="78"/>
      <c r="CO26" s="49" t="s">
        <v>40</v>
      </c>
      <c r="CP26" s="200"/>
      <c r="CQ26" s="78"/>
      <c r="CR26" s="49"/>
      <c r="CS26" s="69" t="s">
        <v>174</v>
      </c>
      <c r="CT26" s="364" t="s">
        <v>179</v>
      </c>
      <c r="CU26" s="69" t="s">
        <v>467</v>
      </c>
    </row>
    <row r="27" spans="1:99" x14ac:dyDescent="0.25">
      <c r="A27" s="210" t="s">
        <v>22</v>
      </c>
      <c r="B27" s="116" t="s">
        <v>132</v>
      </c>
      <c r="C27" s="116"/>
      <c r="D27" s="116"/>
      <c r="E27" s="117"/>
      <c r="F27" s="124"/>
      <c r="G27" s="117" t="s">
        <v>48</v>
      </c>
      <c r="H27" s="210"/>
      <c r="I27" s="117"/>
      <c r="J27" s="279"/>
      <c r="K27" s="118"/>
      <c r="L27" s="132"/>
      <c r="M27" s="127"/>
      <c r="N27" s="118"/>
      <c r="O27" s="78"/>
      <c r="P27" s="49"/>
      <c r="Q27" s="78"/>
      <c r="R27" s="49"/>
      <c r="S27" s="78"/>
      <c r="T27" s="49"/>
      <c r="U27" s="78"/>
      <c r="V27" s="49"/>
      <c r="W27" s="78"/>
      <c r="X27" s="49"/>
      <c r="Y27" s="118"/>
      <c r="Z27" s="78"/>
      <c r="AA27" s="49"/>
      <c r="AB27" s="82" t="s">
        <v>223</v>
      </c>
      <c r="AC27" s="78"/>
      <c r="AD27" s="49" t="s">
        <v>223</v>
      </c>
      <c r="AE27" s="82"/>
      <c r="AF27" s="78"/>
      <c r="AG27" s="49"/>
      <c r="AH27" s="78"/>
      <c r="AI27" s="49"/>
      <c r="AJ27" s="82"/>
      <c r="AK27" s="78"/>
      <c r="AL27" s="49"/>
      <c r="AM27" s="78"/>
      <c r="AN27" s="49"/>
      <c r="AO27" s="78"/>
      <c r="AP27" s="49"/>
      <c r="AQ27" s="78"/>
      <c r="AR27" s="49"/>
      <c r="AS27" s="78"/>
      <c r="AT27" s="49"/>
      <c r="AU27" s="78"/>
      <c r="AV27" s="49"/>
      <c r="AW27" s="78"/>
      <c r="AX27" s="49"/>
      <c r="AY27" s="78"/>
      <c r="AZ27" s="49"/>
      <c r="BA27" s="78"/>
      <c r="BB27" s="49"/>
      <c r="BC27" s="78"/>
      <c r="BD27" s="49"/>
      <c r="BE27" s="78"/>
      <c r="BF27" s="49"/>
      <c r="BG27" s="78"/>
      <c r="BH27" s="49"/>
      <c r="BI27" s="78"/>
      <c r="BJ27" s="49"/>
      <c r="BK27" s="78"/>
      <c r="BL27" s="49"/>
      <c r="BM27" s="78"/>
      <c r="BN27" s="49"/>
      <c r="BO27" s="78"/>
      <c r="BP27" s="49"/>
      <c r="BQ27" s="76"/>
      <c r="BR27" s="78"/>
      <c r="BS27" s="49"/>
      <c r="BT27" s="82"/>
      <c r="BU27" s="78"/>
      <c r="BV27" s="49"/>
      <c r="BW27" s="78"/>
      <c r="BX27" s="49"/>
      <c r="BY27" s="78"/>
      <c r="BZ27" s="49"/>
      <c r="CA27" s="78"/>
      <c r="CB27" s="49"/>
      <c r="CC27" s="78"/>
      <c r="CD27" s="49"/>
      <c r="CE27" s="82"/>
      <c r="CF27" s="78"/>
      <c r="CG27" s="49"/>
      <c r="CH27" s="78"/>
      <c r="CI27" s="49"/>
      <c r="CJ27" s="78"/>
      <c r="CK27" s="49"/>
      <c r="CL27" s="82"/>
      <c r="CM27" s="200" t="s">
        <v>223</v>
      </c>
      <c r="CN27" s="78"/>
      <c r="CO27" s="49" t="s">
        <v>223</v>
      </c>
      <c r="CP27" s="200"/>
      <c r="CQ27" s="78"/>
      <c r="CR27" s="49"/>
      <c r="CS27" s="2" t="s">
        <v>78</v>
      </c>
      <c r="CT27" s="364" t="s">
        <v>79</v>
      </c>
      <c r="CU27" s="3" t="s">
        <v>53</v>
      </c>
    </row>
    <row r="28" spans="1:99" s="9" customFormat="1" x14ac:dyDescent="0.25">
      <c r="A28" s="267" t="s">
        <v>98</v>
      </c>
      <c r="B28" s="120" t="s">
        <v>132</v>
      </c>
      <c r="C28" s="120" t="s">
        <v>213</v>
      </c>
      <c r="D28" s="120"/>
      <c r="E28" s="121"/>
      <c r="F28" s="122" t="s">
        <v>92</v>
      </c>
      <c r="G28" s="121"/>
      <c r="H28" s="213"/>
      <c r="I28" s="213"/>
      <c r="J28" s="278"/>
      <c r="K28" s="125"/>
      <c r="L28" s="130"/>
      <c r="M28" s="133"/>
      <c r="N28" s="125" t="s">
        <v>41</v>
      </c>
      <c r="O28" s="81"/>
      <c r="P28" s="48" t="s">
        <v>40</v>
      </c>
      <c r="Q28" s="81"/>
      <c r="R28" s="48"/>
      <c r="S28" s="81"/>
      <c r="T28" s="48"/>
      <c r="U28" s="81"/>
      <c r="V28" s="48"/>
      <c r="W28" s="81"/>
      <c r="X28" s="48"/>
      <c r="Y28" s="125"/>
      <c r="Z28" s="81"/>
      <c r="AA28" s="48"/>
      <c r="AB28" s="83"/>
      <c r="AC28" s="81"/>
      <c r="AD28" s="48"/>
      <c r="AE28" s="83"/>
      <c r="AF28" s="81"/>
      <c r="AG28" s="48"/>
      <c r="AH28" s="81"/>
      <c r="AI28" s="48"/>
      <c r="AJ28" s="83"/>
      <c r="AK28" s="81"/>
      <c r="AL28" s="48"/>
      <c r="AM28" s="81"/>
      <c r="AN28" s="48"/>
      <c r="AO28" s="81"/>
      <c r="AP28" s="48"/>
      <c r="AQ28" s="81"/>
      <c r="AR28" s="48"/>
      <c r="AS28" s="81"/>
      <c r="AT28" s="48"/>
      <c r="AU28" s="81"/>
      <c r="AV28" s="48"/>
      <c r="AW28" s="81"/>
      <c r="AX28" s="48"/>
      <c r="AY28" s="81"/>
      <c r="AZ28" s="48"/>
      <c r="BA28" s="81"/>
      <c r="BB28" s="48"/>
      <c r="BC28" s="81"/>
      <c r="BD28" s="48"/>
      <c r="BE28" s="81"/>
      <c r="BF28" s="48"/>
      <c r="BG28" s="81"/>
      <c r="BH28" s="48"/>
      <c r="BI28" s="81"/>
      <c r="BJ28" s="48"/>
      <c r="BK28" s="81"/>
      <c r="BL28" s="48"/>
      <c r="BM28" s="81"/>
      <c r="BN28" s="48"/>
      <c r="BO28" s="81"/>
      <c r="BP28" s="48"/>
      <c r="BQ28" s="80"/>
      <c r="BR28" s="81"/>
      <c r="BS28" s="48"/>
      <c r="BT28" s="83" t="s">
        <v>40</v>
      </c>
      <c r="BU28" s="81"/>
      <c r="BV28" s="48" t="s">
        <v>40</v>
      </c>
      <c r="BW28" s="81"/>
      <c r="BX28" s="48" t="s">
        <v>40</v>
      </c>
      <c r="BY28" s="81"/>
      <c r="BZ28" s="48" t="s">
        <v>40</v>
      </c>
      <c r="CA28" s="81"/>
      <c r="CB28" s="48" t="s">
        <v>40</v>
      </c>
      <c r="CC28" s="81"/>
      <c r="CD28" s="48" t="s">
        <v>40</v>
      </c>
      <c r="CE28" s="201" t="s">
        <v>40</v>
      </c>
      <c r="CF28" s="81"/>
      <c r="CG28" s="48" t="s">
        <v>40</v>
      </c>
      <c r="CH28" s="81"/>
      <c r="CI28" s="48" t="s">
        <v>40</v>
      </c>
      <c r="CJ28" s="81"/>
      <c r="CK28" s="48" t="s">
        <v>40</v>
      </c>
      <c r="CL28" s="83"/>
      <c r="CM28" s="195"/>
      <c r="CN28" s="81"/>
      <c r="CO28" s="48"/>
      <c r="CP28" s="195"/>
      <c r="CQ28" s="81"/>
      <c r="CR28" s="48"/>
      <c r="CS28" s="7" t="s">
        <v>94</v>
      </c>
      <c r="CT28" s="368"/>
      <c r="CU28" s="7"/>
    </row>
    <row r="29" spans="1:99" x14ac:dyDescent="0.25">
      <c r="A29" s="266" t="s">
        <v>95</v>
      </c>
      <c r="B29" s="116" t="s">
        <v>132</v>
      </c>
      <c r="C29" s="116"/>
      <c r="D29" s="116"/>
      <c r="E29" s="117"/>
      <c r="F29" s="124"/>
      <c r="G29" s="117" t="s">
        <v>12</v>
      </c>
      <c r="H29" s="210"/>
      <c r="I29" s="117"/>
      <c r="J29" s="279"/>
      <c r="K29" s="118"/>
      <c r="L29" s="126"/>
      <c r="M29" s="129"/>
      <c r="N29" s="118" t="s">
        <v>41</v>
      </c>
      <c r="O29" s="79"/>
      <c r="P29" s="161" t="s">
        <v>773</v>
      </c>
      <c r="Q29" s="79"/>
      <c r="R29" s="161"/>
      <c r="S29" s="79"/>
      <c r="T29" s="161"/>
      <c r="U29" s="79"/>
      <c r="V29" s="161"/>
      <c r="W29" s="79"/>
      <c r="X29" s="161"/>
      <c r="Y29" s="118"/>
      <c r="Z29" s="79"/>
      <c r="AA29" s="161"/>
      <c r="AB29" s="82"/>
      <c r="AC29" s="79"/>
      <c r="AD29" s="161"/>
      <c r="AE29" s="82"/>
      <c r="AF29" s="79"/>
      <c r="AG29" s="161"/>
      <c r="AH29" s="79"/>
      <c r="AI29" s="161"/>
      <c r="AJ29" s="82"/>
      <c r="AK29" s="79"/>
      <c r="AL29" s="161"/>
      <c r="AM29" s="79"/>
      <c r="AN29" s="161"/>
      <c r="AO29" s="79"/>
      <c r="AP29" s="161"/>
      <c r="AQ29" s="79"/>
      <c r="AR29" s="161"/>
      <c r="AS29" s="79"/>
      <c r="AT29" s="161"/>
      <c r="AU29" s="79"/>
      <c r="AV29" s="161"/>
      <c r="AW29" s="79"/>
      <c r="AX29" s="161"/>
      <c r="AY29" s="79"/>
      <c r="AZ29" s="161"/>
      <c r="BA29" s="79"/>
      <c r="BB29" s="161"/>
      <c r="BC29" s="79"/>
      <c r="BD29" s="161"/>
      <c r="BE29" s="79"/>
      <c r="BF29" s="161"/>
      <c r="BG29" s="79"/>
      <c r="BH29" s="161"/>
      <c r="BI29" s="79"/>
      <c r="BJ29" s="161"/>
      <c r="BK29" s="79"/>
      <c r="BL29" s="161"/>
      <c r="BM29" s="79"/>
      <c r="BN29" s="161"/>
      <c r="BO29" s="79"/>
      <c r="BP29" s="161"/>
      <c r="BQ29" s="76"/>
      <c r="BR29" s="79"/>
      <c r="BS29" s="161"/>
      <c r="BT29" s="82" t="s">
        <v>41</v>
      </c>
      <c r="BU29" s="79"/>
      <c r="BV29" s="161" t="s">
        <v>41</v>
      </c>
      <c r="BW29" s="79"/>
      <c r="BX29" s="161" t="s">
        <v>41</v>
      </c>
      <c r="BY29" s="79"/>
      <c r="BZ29" s="161" t="s">
        <v>41</v>
      </c>
      <c r="CA29" s="79"/>
      <c r="CB29" s="161" t="s">
        <v>41</v>
      </c>
      <c r="CC29" s="79"/>
      <c r="CD29" s="161" t="s">
        <v>41</v>
      </c>
      <c r="CE29" s="76"/>
      <c r="CF29" s="79"/>
      <c r="CG29" s="161"/>
      <c r="CH29" s="79"/>
      <c r="CI29" s="161"/>
      <c r="CJ29" s="79"/>
      <c r="CK29" s="161"/>
      <c r="CL29" s="82"/>
      <c r="CM29" s="203"/>
      <c r="CN29" s="79"/>
      <c r="CO29" s="161"/>
      <c r="CP29" s="203"/>
      <c r="CQ29" s="78"/>
      <c r="CR29" s="49"/>
      <c r="CS29" s="2" t="s">
        <v>80</v>
      </c>
      <c r="CT29" s="364" t="s">
        <v>81</v>
      </c>
      <c r="CU29" s="3" t="s">
        <v>230</v>
      </c>
    </row>
    <row r="30" spans="1:99" s="39" customFormat="1" x14ac:dyDescent="0.25">
      <c r="A30" s="266" t="s">
        <v>406</v>
      </c>
      <c r="B30" s="116" t="s">
        <v>132</v>
      </c>
      <c r="C30" s="116"/>
      <c r="D30" s="116"/>
      <c r="E30" s="117"/>
      <c r="F30" s="124"/>
      <c r="G30" s="117" t="s">
        <v>407</v>
      </c>
      <c r="H30" s="210"/>
      <c r="I30" s="117"/>
      <c r="J30" s="279"/>
      <c r="K30" s="118"/>
      <c r="L30" s="126"/>
      <c r="M30" s="129"/>
      <c r="N30" s="118" t="s">
        <v>41</v>
      </c>
      <c r="O30" s="79"/>
      <c r="P30" s="161" t="s">
        <v>773</v>
      </c>
      <c r="Q30" s="79"/>
      <c r="R30" s="161"/>
      <c r="S30" s="79"/>
      <c r="T30" s="161"/>
      <c r="U30" s="79"/>
      <c r="V30" s="161"/>
      <c r="W30" s="79"/>
      <c r="X30" s="161"/>
      <c r="Y30" s="118"/>
      <c r="Z30" s="79"/>
      <c r="AA30" s="161"/>
      <c r="AB30" s="82"/>
      <c r="AC30" s="79"/>
      <c r="AD30" s="161"/>
      <c r="AE30" s="82"/>
      <c r="AF30" s="79"/>
      <c r="AG30" s="161"/>
      <c r="AH30" s="79"/>
      <c r="AI30" s="161"/>
      <c r="AJ30" s="82"/>
      <c r="AK30" s="79"/>
      <c r="AL30" s="161"/>
      <c r="AM30" s="79"/>
      <c r="AN30" s="161"/>
      <c r="AO30" s="79"/>
      <c r="AP30" s="161"/>
      <c r="AQ30" s="79"/>
      <c r="AR30" s="161"/>
      <c r="AS30" s="79"/>
      <c r="AT30" s="161"/>
      <c r="AU30" s="79"/>
      <c r="AV30" s="161"/>
      <c r="AW30" s="79"/>
      <c r="AX30" s="161"/>
      <c r="AY30" s="79"/>
      <c r="AZ30" s="161"/>
      <c r="BA30" s="79"/>
      <c r="BB30" s="161"/>
      <c r="BC30" s="79"/>
      <c r="BD30" s="161"/>
      <c r="BE30" s="79"/>
      <c r="BF30" s="161"/>
      <c r="BG30" s="79"/>
      <c r="BH30" s="161"/>
      <c r="BI30" s="79"/>
      <c r="BJ30" s="161"/>
      <c r="BK30" s="79"/>
      <c r="BL30" s="161"/>
      <c r="BM30" s="79"/>
      <c r="BN30" s="161"/>
      <c r="BO30" s="79"/>
      <c r="BP30" s="161"/>
      <c r="BQ30" s="76"/>
      <c r="BR30" s="79"/>
      <c r="BS30" s="161"/>
      <c r="BT30" s="82" t="s">
        <v>41</v>
      </c>
      <c r="BU30" s="79"/>
      <c r="BV30" s="161" t="s">
        <v>41</v>
      </c>
      <c r="BW30" s="79"/>
      <c r="BX30" s="161" t="s">
        <v>41</v>
      </c>
      <c r="BY30" s="79"/>
      <c r="BZ30" s="161" t="s">
        <v>41</v>
      </c>
      <c r="CA30" s="79"/>
      <c r="CB30" s="161" t="s">
        <v>41</v>
      </c>
      <c r="CC30" s="79"/>
      <c r="CD30" s="161" t="s">
        <v>41</v>
      </c>
      <c r="CE30" s="76"/>
      <c r="CF30" s="79"/>
      <c r="CG30" s="161"/>
      <c r="CH30" s="79"/>
      <c r="CI30" s="161"/>
      <c r="CJ30" s="79"/>
      <c r="CK30" s="161"/>
      <c r="CL30" s="82"/>
      <c r="CM30" s="203"/>
      <c r="CN30" s="79"/>
      <c r="CO30" s="161"/>
      <c r="CP30" s="203"/>
      <c r="CQ30" s="78"/>
      <c r="CR30" s="49"/>
      <c r="CS30" s="38" t="s">
        <v>80</v>
      </c>
      <c r="CT30" s="364">
        <v>30</v>
      </c>
      <c r="CU30" s="3" t="s">
        <v>413</v>
      </c>
    </row>
    <row r="31" spans="1:99" x14ac:dyDescent="0.25">
      <c r="A31" s="266" t="s">
        <v>96</v>
      </c>
      <c r="B31" s="116" t="s">
        <v>132</v>
      </c>
      <c r="C31" s="116"/>
      <c r="D31" s="116" t="s">
        <v>210</v>
      </c>
      <c r="E31" s="117"/>
      <c r="F31" s="124"/>
      <c r="G31" s="117" t="s">
        <v>27</v>
      </c>
      <c r="H31" s="210"/>
      <c r="I31" s="210"/>
      <c r="J31" s="279"/>
      <c r="K31" s="118"/>
      <c r="L31" s="126"/>
      <c r="M31" s="127"/>
      <c r="N31" s="118" t="s">
        <v>40</v>
      </c>
      <c r="O31" s="78" t="s">
        <v>210</v>
      </c>
      <c r="P31" s="49" t="s">
        <v>40</v>
      </c>
      <c r="Q31" s="78"/>
      <c r="R31" s="49"/>
      <c r="S31" s="78"/>
      <c r="T31" s="49"/>
      <c r="U31" s="78"/>
      <c r="V31" s="49"/>
      <c r="W31" s="78"/>
      <c r="X31" s="49"/>
      <c r="Y31" s="118"/>
      <c r="Z31" s="78"/>
      <c r="AA31" s="49"/>
      <c r="AB31" s="82"/>
      <c r="AC31" s="78"/>
      <c r="AD31" s="49"/>
      <c r="AE31" s="82"/>
      <c r="AF31" s="78"/>
      <c r="AG31" s="49"/>
      <c r="AH31" s="78"/>
      <c r="AI31" s="49"/>
      <c r="AJ31" s="82"/>
      <c r="AK31" s="78"/>
      <c r="AL31" s="49"/>
      <c r="AM31" s="78"/>
      <c r="AN31" s="49"/>
      <c r="AO31" s="78"/>
      <c r="AP31" s="49"/>
      <c r="AQ31" s="78"/>
      <c r="AR31" s="49"/>
      <c r="AS31" s="78"/>
      <c r="AT31" s="49"/>
      <c r="AU31" s="78"/>
      <c r="AV31" s="49"/>
      <c r="AW31" s="78"/>
      <c r="AX31" s="49"/>
      <c r="AY31" s="78"/>
      <c r="AZ31" s="49"/>
      <c r="BA31" s="78"/>
      <c r="BB31" s="49"/>
      <c r="BC31" s="78"/>
      <c r="BD31" s="49"/>
      <c r="BE31" s="78"/>
      <c r="BF31" s="49"/>
      <c r="BG31" s="78"/>
      <c r="BH31" s="49"/>
      <c r="BI31" s="78"/>
      <c r="BJ31" s="49"/>
      <c r="BK31" s="78"/>
      <c r="BL31" s="49"/>
      <c r="BM31" s="78"/>
      <c r="BN31" s="49"/>
      <c r="BO31" s="78"/>
      <c r="BP31" s="49"/>
      <c r="BQ31" s="76"/>
      <c r="BR31" s="78"/>
      <c r="BS31" s="49"/>
      <c r="BT31" s="82" t="s">
        <v>40</v>
      </c>
      <c r="BU31" s="78"/>
      <c r="BV31" s="49" t="s">
        <v>40</v>
      </c>
      <c r="BW31" s="78"/>
      <c r="BX31" s="49" t="s">
        <v>40</v>
      </c>
      <c r="BY31" s="78"/>
      <c r="BZ31" s="49" t="s">
        <v>40</v>
      </c>
      <c r="CA31" s="78"/>
      <c r="CB31" s="49" t="s">
        <v>40</v>
      </c>
      <c r="CC31" s="78"/>
      <c r="CD31" s="49" t="s">
        <v>40</v>
      </c>
      <c r="CE31" s="76" t="s">
        <v>40</v>
      </c>
      <c r="CF31" s="78"/>
      <c r="CG31" s="49" t="s">
        <v>40</v>
      </c>
      <c r="CH31" s="78"/>
      <c r="CI31" s="49" t="s">
        <v>40</v>
      </c>
      <c r="CJ31" s="78"/>
      <c r="CK31" s="49" t="s">
        <v>40</v>
      </c>
      <c r="CL31" s="82"/>
      <c r="CM31" s="203"/>
      <c r="CN31" s="78"/>
      <c r="CO31" s="49"/>
      <c r="CP31" s="203"/>
      <c r="CQ31" s="78"/>
      <c r="CR31" s="49"/>
      <c r="CS31" s="3" t="s">
        <v>174</v>
      </c>
      <c r="CT31" s="364">
        <v>40</v>
      </c>
      <c r="CU31" s="2" t="s">
        <v>181</v>
      </c>
    </row>
    <row r="32" spans="1:99" x14ac:dyDescent="0.25">
      <c r="A32" s="266" t="s">
        <v>97</v>
      </c>
      <c r="B32" s="116" t="s">
        <v>132</v>
      </c>
      <c r="C32" s="116"/>
      <c r="D32" s="116" t="s">
        <v>210</v>
      </c>
      <c r="E32" s="117"/>
      <c r="F32" s="117"/>
      <c r="G32" s="117" t="s">
        <v>28</v>
      </c>
      <c r="H32" s="210"/>
      <c r="I32" s="210"/>
      <c r="J32" s="279"/>
      <c r="K32" s="118"/>
      <c r="L32" s="126"/>
      <c r="M32" s="127"/>
      <c r="N32" s="118" t="s">
        <v>41</v>
      </c>
      <c r="O32" s="78" t="s">
        <v>210</v>
      </c>
      <c r="P32" s="49" t="s">
        <v>41</v>
      </c>
      <c r="Q32" s="78"/>
      <c r="R32" s="49"/>
      <c r="S32" s="78"/>
      <c r="T32" s="49"/>
      <c r="U32" s="78"/>
      <c r="V32" s="49"/>
      <c r="W32" s="78"/>
      <c r="X32" s="49"/>
      <c r="Y32" s="118"/>
      <c r="Z32" s="78"/>
      <c r="AA32" s="49"/>
      <c r="AB32" s="82"/>
      <c r="AC32" s="78"/>
      <c r="AD32" s="49"/>
      <c r="AE32" s="82"/>
      <c r="AF32" s="78"/>
      <c r="AG32" s="49"/>
      <c r="AH32" s="78"/>
      <c r="AI32" s="49"/>
      <c r="AJ32" s="82"/>
      <c r="AK32" s="78"/>
      <c r="AL32" s="49"/>
      <c r="AM32" s="78"/>
      <c r="AN32" s="49"/>
      <c r="AO32" s="78"/>
      <c r="AP32" s="49"/>
      <c r="AQ32" s="78"/>
      <c r="AR32" s="49"/>
      <c r="AS32" s="78"/>
      <c r="AT32" s="49"/>
      <c r="AU32" s="78"/>
      <c r="AV32" s="49"/>
      <c r="AW32" s="78"/>
      <c r="AX32" s="49"/>
      <c r="AY32" s="78"/>
      <c r="AZ32" s="49"/>
      <c r="BA32" s="78"/>
      <c r="BB32" s="49"/>
      <c r="BC32" s="78"/>
      <c r="BD32" s="49"/>
      <c r="BE32" s="78"/>
      <c r="BF32" s="49"/>
      <c r="BG32" s="78"/>
      <c r="BH32" s="49"/>
      <c r="BI32" s="78"/>
      <c r="BJ32" s="49"/>
      <c r="BK32" s="78"/>
      <c r="BL32" s="49"/>
      <c r="BM32" s="78"/>
      <c r="BN32" s="49"/>
      <c r="BO32" s="78"/>
      <c r="BP32" s="49"/>
      <c r="BQ32" s="76"/>
      <c r="BR32" s="78"/>
      <c r="BS32" s="49"/>
      <c r="BT32" s="82" t="s">
        <v>41</v>
      </c>
      <c r="BU32" s="78"/>
      <c r="BV32" s="49" t="s">
        <v>41</v>
      </c>
      <c r="BW32" s="78"/>
      <c r="BX32" s="49" t="s">
        <v>41</v>
      </c>
      <c r="BY32" s="78"/>
      <c r="BZ32" s="49" t="s">
        <v>41</v>
      </c>
      <c r="CA32" s="78"/>
      <c r="CB32" s="49" t="s">
        <v>41</v>
      </c>
      <c r="CC32" s="78"/>
      <c r="CD32" s="49" t="s">
        <v>41</v>
      </c>
      <c r="CE32" s="76" t="s">
        <v>41</v>
      </c>
      <c r="CF32" s="78"/>
      <c r="CG32" s="49" t="s">
        <v>41</v>
      </c>
      <c r="CH32" s="78"/>
      <c r="CI32" s="49" t="s">
        <v>41</v>
      </c>
      <c r="CJ32" s="78"/>
      <c r="CK32" s="49" t="s">
        <v>41</v>
      </c>
      <c r="CL32" s="82"/>
      <c r="CM32" s="203"/>
      <c r="CN32" s="78"/>
      <c r="CO32" s="49"/>
      <c r="CP32" s="203"/>
      <c r="CQ32" s="78"/>
      <c r="CR32" s="49"/>
      <c r="CS32" s="3" t="s">
        <v>174</v>
      </c>
      <c r="CT32" s="364">
        <v>40</v>
      </c>
      <c r="CU32" s="3" t="s">
        <v>194</v>
      </c>
    </row>
    <row r="33" spans="1:99" s="39" customFormat="1" x14ac:dyDescent="0.25">
      <c r="A33" s="266" t="s">
        <v>408</v>
      </c>
      <c r="B33" s="116" t="s">
        <v>132</v>
      </c>
      <c r="C33" s="116"/>
      <c r="D33" s="116" t="s">
        <v>210</v>
      </c>
      <c r="E33" s="117"/>
      <c r="F33" s="117"/>
      <c r="G33" s="117" t="s">
        <v>410</v>
      </c>
      <c r="H33" s="210"/>
      <c r="I33" s="210"/>
      <c r="J33" s="279"/>
      <c r="K33" s="118"/>
      <c r="L33" s="126"/>
      <c r="M33" s="127"/>
      <c r="N33" s="118" t="s">
        <v>41</v>
      </c>
      <c r="O33" s="78" t="s">
        <v>210</v>
      </c>
      <c r="P33" s="49" t="s">
        <v>41</v>
      </c>
      <c r="Q33" s="78"/>
      <c r="R33" s="49"/>
      <c r="S33" s="78"/>
      <c r="T33" s="49"/>
      <c r="U33" s="78"/>
      <c r="V33" s="49"/>
      <c r="W33" s="78"/>
      <c r="X33" s="49"/>
      <c r="Y33" s="118"/>
      <c r="Z33" s="78"/>
      <c r="AA33" s="49"/>
      <c r="AB33" s="82"/>
      <c r="AC33" s="78"/>
      <c r="AD33" s="49"/>
      <c r="AE33" s="82"/>
      <c r="AF33" s="78"/>
      <c r="AG33" s="49"/>
      <c r="AH33" s="78"/>
      <c r="AI33" s="49"/>
      <c r="AJ33" s="82"/>
      <c r="AK33" s="78"/>
      <c r="AL33" s="49"/>
      <c r="AM33" s="78"/>
      <c r="AN33" s="49"/>
      <c r="AO33" s="78"/>
      <c r="AP33" s="49"/>
      <c r="AQ33" s="78"/>
      <c r="AR33" s="49"/>
      <c r="AS33" s="78"/>
      <c r="AT33" s="49"/>
      <c r="AU33" s="78"/>
      <c r="AV33" s="49"/>
      <c r="AW33" s="78"/>
      <c r="AX33" s="49"/>
      <c r="AY33" s="78"/>
      <c r="AZ33" s="49"/>
      <c r="BA33" s="78"/>
      <c r="BB33" s="49"/>
      <c r="BC33" s="78"/>
      <c r="BD33" s="49"/>
      <c r="BE33" s="78"/>
      <c r="BF33" s="49"/>
      <c r="BG33" s="78"/>
      <c r="BH33" s="49"/>
      <c r="BI33" s="78"/>
      <c r="BJ33" s="49"/>
      <c r="BK33" s="78"/>
      <c r="BL33" s="49"/>
      <c r="BM33" s="78"/>
      <c r="BN33" s="49"/>
      <c r="BO33" s="78"/>
      <c r="BP33" s="49"/>
      <c r="BQ33" s="76"/>
      <c r="BR33" s="78"/>
      <c r="BS33" s="49"/>
      <c r="BT33" s="82" t="s">
        <v>41</v>
      </c>
      <c r="BU33" s="78"/>
      <c r="BV33" s="49" t="s">
        <v>41</v>
      </c>
      <c r="BW33" s="78"/>
      <c r="BX33" s="49" t="s">
        <v>41</v>
      </c>
      <c r="BY33" s="78"/>
      <c r="BZ33" s="49" t="s">
        <v>41</v>
      </c>
      <c r="CA33" s="78"/>
      <c r="CB33" s="49" t="s">
        <v>41</v>
      </c>
      <c r="CC33" s="78"/>
      <c r="CD33" s="49" t="s">
        <v>41</v>
      </c>
      <c r="CE33" s="76" t="s">
        <v>41</v>
      </c>
      <c r="CF33" s="78"/>
      <c r="CG33" s="49" t="s">
        <v>41</v>
      </c>
      <c r="CH33" s="78"/>
      <c r="CI33" s="49" t="s">
        <v>41</v>
      </c>
      <c r="CJ33" s="78"/>
      <c r="CK33" s="49" t="s">
        <v>41</v>
      </c>
      <c r="CL33" s="82"/>
      <c r="CM33" s="203"/>
      <c r="CN33" s="78"/>
      <c r="CO33" s="49"/>
      <c r="CP33" s="203"/>
      <c r="CQ33" s="78"/>
      <c r="CR33" s="49"/>
      <c r="CS33" s="3" t="s">
        <v>174</v>
      </c>
      <c r="CT33" s="364">
        <v>40</v>
      </c>
      <c r="CU33" s="3" t="s">
        <v>412</v>
      </c>
    </row>
    <row r="34" spans="1:99" s="39" customFormat="1" x14ac:dyDescent="0.25">
      <c r="A34" s="266" t="s">
        <v>409</v>
      </c>
      <c r="B34" s="116" t="s">
        <v>132</v>
      </c>
      <c r="C34" s="116"/>
      <c r="D34" s="116" t="s">
        <v>210</v>
      </c>
      <c r="E34" s="117"/>
      <c r="F34" s="117"/>
      <c r="G34" s="117" t="s">
        <v>411</v>
      </c>
      <c r="H34" s="210"/>
      <c r="I34" s="210"/>
      <c r="J34" s="279"/>
      <c r="K34" s="118"/>
      <c r="L34" s="126"/>
      <c r="M34" s="127"/>
      <c r="N34" s="118" t="s">
        <v>41</v>
      </c>
      <c r="O34" s="78" t="s">
        <v>210</v>
      </c>
      <c r="P34" s="49" t="s">
        <v>41</v>
      </c>
      <c r="Q34" s="78"/>
      <c r="R34" s="49"/>
      <c r="S34" s="78"/>
      <c r="T34" s="49"/>
      <c r="U34" s="78"/>
      <c r="V34" s="49"/>
      <c r="W34" s="78"/>
      <c r="X34" s="49"/>
      <c r="Y34" s="118"/>
      <c r="Z34" s="78"/>
      <c r="AA34" s="49"/>
      <c r="AB34" s="82"/>
      <c r="AC34" s="78"/>
      <c r="AD34" s="49"/>
      <c r="AE34" s="82"/>
      <c r="AF34" s="78"/>
      <c r="AG34" s="49"/>
      <c r="AH34" s="78"/>
      <c r="AI34" s="49"/>
      <c r="AJ34" s="82"/>
      <c r="AK34" s="78"/>
      <c r="AL34" s="49"/>
      <c r="AM34" s="78"/>
      <c r="AN34" s="49"/>
      <c r="AO34" s="78"/>
      <c r="AP34" s="49"/>
      <c r="AQ34" s="78"/>
      <c r="AR34" s="49"/>
      <c r="AS34" s="78"/>
      <c r="AT34" s="49"/>
      <c r="AU34" s="78"/>
      <c r="AV34" s="49"/>
      <c r="AW34" s="78"/>
      <c r="AX34" s="49"/>
      <c r="AY34" s="78"/>
      <c r="AZ34" s="49"/>
      <c r="BA34" s="78"/>
      <c r="BB34" s="49"/>
      <c r="BC34" s="78"/>
      <c r="BD34" s="49"/>
      <c r="BE34" s="78"/>
      <c r="BF34" s="49"/>
      <c r="BG34" s="78"/>
      <c r="BH34" s="49"/>
      <c r="BI34" s="78"/>
      <c r="BJ34" s="49"/>
      <c r="BK34" s="78"/>
      <c r="BL34" s="49"/>
      <c r="BM34" s="78"/>
      <c r="BN34" s="49"/>
      <c r="BO34" s="78"/>
      <c r="BP34" s="49"/>
      <c r="BQ34" s="76"/>
      <c r="BR34" s="78"/>
      <c r="BS34" s="49"/>
      <c r="BT34" s="82" t="s">
        <v>41</v>
      </c>
      <c r="BU34" s="78"/>
      <c r="BV34" s="49" t="s">
        <v>41</v>
      </c>
      <c r="BW34" s="78"/>
      <c r="BX34" s="49" t="s">
        <v>41</v>
      </c>
      <c r="BY34" s="78"/>
      <c r="BZ34" s="49" t="s">
        <v>41</v>
      </c>
      <c r="CA34" s="78"/>
      <c r="CB34" s="49" t="s">
        <v>41</v>
      </c>
      <c r="CC34" s="78"/>
      <c r="CD34" s="49" t="s">
        <v>41</v>
      </c>
      <c r="CE34" s="76" t="s">
        <v>41</v>
      </c>
      <c r="CF34" s="78"/>
      <c r="CG34" s="49" t="s">
        <v>41</v>
      </c>
      <c r="CH34" s="78"/>
      <c r="CI34" s="49" t="s">
        <v>41</v>
      </c>
      <c r="CJ34" s="78"/>
      <c r="CK34" s="49" t="s">
        <v>41</v>
      </c>
      <c r="CL34" s="82"/>
      <c r="CM34" s="203"/>
      <c r="CN34" s="78"/>
      <c r="CO34" s="49"/>
      <c r="CP34" s="203"/>
      <c r="CQ34" s="78"/>
      <c r="CR34" s="49"/>
      <c r="CS34" s="3" t="s">
        <v>174</v>
      </c>
      <c r="CT34" s="364">
        <v>40</v>
      </c>
      <c r="CU34" s="3" t="s">
        <v>412</v>
      </c>
    </row>
    <row r="35" spans="1:99" s="174" customFormat="1" x14ac:dyDescent="0.25">
      <c r="A35" s="266" t="s">
        <v>700</v>
      </c>
      <c r="B35" s="177" t="s">
        <v>132</v>
      </c>
      <c r="C35" s="177"/>
      <c r="D35" s="177"/>
      <c r="E35" s="173"/>
      <c r="F35" s="173"/>
      <c r="G35" s="173" t="s">
        <v>699</v>
      </c>
      <c r="J35" s="285"/>
      <c r="K35" s="200"/>
      <c r="L35" s="203"/>
      <c r="M35" s="49"/>
      <c r="N35" s="200" t="s">
        <v>41</v>
      </c>
      <c r="O35" s="78"/>
      <c r="P35" s="49" t="s">
        <v>41</v>
      </c>
      <c r="Q35" s="78"/>
      <c r="R35" s="49"/>
      <c r="S35" s="78"/>
      <c r="T35" s="49"/>
      <c r="U35" s="78"/>
      <c r="V35" s="161"/>
      <c r="W35" s="78"/>
      <c r="X35" s="49"/>
      <c r="Y35" s="200"/>
      <c r="Z35" s="78"/>
      <c r="AA35" s="49"/>
      <c r="AB35" s="200"/>
      <c r="AC35" s="78"/>
      <c r="AD35" s="49"/>
      <c r="AE35" s="200"/>
      <c r="AF35" s="78"/>
      <c r="AG35" s="49"/>
      <c r="AH35" s="78"/>
      <c r="AI35" s="49"/>
      <c r="AJ35" s="200"/>
      <c r="AK35" s="78"/>
      <c r="AL35" s="49"/>
      <c r="AM35" s="78"/>
      <c r="AN35" s="49"/>
      <c r="AO35" s="78"/>
      <c r="AP35" s="49"/>
      <c r="AQ35" s="78"/>
      <c r="AR35" s="49"/>
      <c r="AS35" s="78"/>
      <c r="AT35" s="49"/>
      <c r="AU35" s="78"/>
      <c r="AV35" s="49"/>
      <c r="AW35" s="78"/>
      <c r="AX35" s="49"/>
      <c r="AY35" s="78"/>
      <c r="AZ35" s="49"/>
      <c r="BA35" s="78"/>
      <c r="BB35" s="49"/>
      <c r="BC35" s="78"/>
      <c r="BD35" s="49"/>
      <c r="BE35" s="78"/>
      <c r="BF35" s="49"/>
      <c r="BG35" s="78"/>
      <c r="BH35" s="49"/>
      <c r="BI35" s="78"/>
      <c r="BJ35" s="49"/>
      <c r="BK35" s="78"/>
      <c r="BL35" s="49"/>
      <c r="BM35" s="78"/>
      <c r="BN35" s="49"/>
      <c r="BO35" s="78"/>
      <c r="BP35" s="49"/>
      <c r="BQ35" s="178"/>
      <c r="BR35" s="78"/>
      <c r="BS35" s="49"/>
      <c r="BT35" s="200"/>
      <c r="BU35" s="78"/>
      <c r="BV35" s="49"/>
      <c r="BW35" s="78"/>
      <c r="BX35" s="49"/>
      <c r="BY35" s="78"/>
      <c r="BZ35" s="49"/>
      <c r="CA35" s="78"/>
      <c r="CB35" s="49"/>
      <c r="CC35" s="78"/>
      <c r="CD35" s="49"/>
      <c r="CE35" s="200"/>
      <c r="CF35" s="78"/>
      <c r="CG35" s="49"/>
      <c r="CH35" s="78"/>
      <c r="CI35" s="49"/>
      <c r="CJ35" s="78"/>
      <c r="CK35" s="49"/>
      <c r="CL35" s="200"/>
      <c r="CM35" s="203"/>
      <c r="CN35" s="78"/>
      <c r="CO35" s="49"/>
      <c r="CP35" s="203"/>
      <c r="CQ35" s="78"/>
      <c r="CR35" s="49"/>
      <c r="CS35" s="114" t="s">
        <v>174</v>
      </c>
      <c r="CT35" s="369">
        <v>120</v>
      </c>
      <c r="CU35" s="89" t="s">
        <v>927</v>
      </c>
    </row>
    <row r="36" spans="1:99" x14ac:dyDescent="0.25">
      <c r="A36" s="266" t="s">
        <v>358</v>
      </c>
      <c r="B36" s="116" t="s">
        <v>132</v>
      </c>
      <c r="C36" s="116"/>
      <c r="D36" s="116"/>
      <c r="E36" s="117"/>
      <c r="F36" s="117"/>
      <c r="G36" s="117" t="s">
        <v>244</v>
      </c>
      <c r="H36" s="210"/>
      <c r="I36" s="117"/>
      <c r="J36" s="279"/>
      <c r="K36" s="118"/>
      <c r="L36" s="126"/>
      <c r="M36" s="127"/>
      <c r="N36" s="118" t="s">
        <v>41</v>
      </c>
      <c r="O36" s="78"/>
      <c r="P36" s="49" t="s">
        <v>41</v>
      </c>
      <c r="Q36" s="78"/>
      <c r="R36" s="49"/>
      <c r="S36" s="78"/>
      <c r="T36" s="49"/>
      <c r="U36" s="78"/>
      <c r="V36" s="49"/>
      <c r="W36" s="78"/>
      <c r="X36" s="49"/>
      <c r="Y36" s="118"/>
      <c r="Z36" s="78"/>
      <c r="AA36" s="49"/>
      <c r="AB36" s="82"/>
      <c r="AC36" s="78"/>
      <c r="AD36" s="49"/>
      <c r="AE36" s="82"/>
      <c r="AF36" s="78"/>
      <c r="AG36" s="49"/>
      <c r="AH36" s="78"/>
      <c r="AI36" s="49"/>
      <c r="AJ36" s="82"/>
      <c r="AK36" s="78"/>
      <c r="AL36" s="49"/>
      <c r="AM36" s="78"/>
      <c r="AN36" s="49"/>
      <c r="AO36" s="78"/>
      <c r="AP36" s="49"/>
      <c r="AQ36" s="78"/>
      <c r="AR36" s="49"/>
      <c r="AS36" s="78"/>
      <c r="AT36" s="49"/>
      <c r="AU36" s="78"/>
      <c r="AV36" s="49"/>
      <c r="AW36" s="78"/>
      <c r="AX36" s="49"/>
      <c r="AY36" s="78"/>
      <c r="AZ36" s="49"/>
      <c r="BA36" s="78"/>
      <c r="BB36" s="49"/>
      <c r="BC36" s="78"/>
      <c r="BD36" s="49"/>
      <c r="BE36" s="78"/>
      <c r="BF36" s="49"/>
      <c r="BG36" s="78"/>
      <c r="BH36" s="49"/>
      <c r="BI36" s="78"/>
      <c r="BJ36" s="49"/>
      <c r="BK36" s="78"/>
      <c r="BL36" s="49"/>
      <c r="BM36" s="78"/>
      <c r="BN36" s="49"/>
      <c r="BO36" s="78"/>
      <c r="BP36" s="49"/>
      <c r="BQ36" s="76"/>
      <c r="BR36" s="78"/>
      <c r="BS36" s="49"/>
      <c r="BT36" s="82" t="s">
        <v>41</v>
      </c>
      <c r="BU36" s="78"/>
      <c r="BV36" s="49" t="s">
        <v>41</v>
      </c>
      <c r="BW36" s="78"/>
      <c r="BX36" s="49" t="s">
        <v>41</v>
      </c>
      <c r="BY36" s="78"/>
      <c r="BZ36" s="49" t="s">
        <v>41</v>
      </c>
      <c r="CA36" s="78"/>
      <c r="CB36" s="49" t="s">
        <v>41</v>
      </c>
      <c r="CC36" s="78"/>
      <c r="CD36" s="49" t="s">
        <v>41</v>
      </c>
      <c r="CE36" s="76"/>
      <c r="CF36" s="78"/>
      <c r="CG36" s="49"/>
      <c r="CH36" s="78"/>
      <c r="CI36" s="49"/>
      <c r="CJ36" s="78"/>
      <c r="CK36" s="49"/>
      <c r="CL36" s="82"/>
      <c r="CM36" s="203"/>
      <c r="CN36" s="78"/>
      <c r="CO36" s="49"/>
      <c r="CP36" s="203"/>
      <c r="CQ36" s="78"/>
      <c r="CR36" s="49"/>
      <c r="CS36" s="3" t="s">
        <v>158</v>
      </c>
      <c r="CT36" s="364"/>
      <c r="CU36" s="3"/>
    </row>
    <row r="37" spans="1:99" s="39" customFormat="1" x14ac:dyDescent="0.25">
      <c r="A37" s="266" t="s">
        <v>355</v>
      </c>
      <c r="B37" s="116" t="s">
        <v>132</v>
      </c>
      <c r="C37" s="116"/>
      <c r="D37" s="116"/>
      <c r="E37" s="117"/>
      <c r="F37" s="117"/>
      <c r="G37" s="117" t="s">
        <v>354</v>
      </c>
      <c r="H37" s="210"/>
      <c r="I37" s="117"/>
      <c r="J37" s="279"/>
      <c r="K37" s="118"/>
      <c r="L37" s="126"/>
      <c r="M37" s="127"/>
      <c r="N37" s="118" t="s">
        <v>41</v>
      </c>
      <c r="O37" s="78"/>
      <c r="P37" s="49" t="s">
        <v>41</v>
      </c>
      <c r="Q37" s="78"/>
      <c r="R37" s="49"/>
      <c r="S37" s="78"/>
      <c r="T37" s="49"/>
      <c r="U37" s="78"/>
      <c r="V37" s="49"/>
      <c r="W37" s="78"/>
      <c r="X37" s="49"/>
      <c r="Y37" s="118"/>
      <c r="Z37" s="78"/>
      <c r="AA37" s="49"/>
      <c r="AB37" s="82"/>
      <c r="AC37" s="78"/>
      <c r="AD37" s="49"/>
      <c r="AE37" s="82"/>
      <c r="AF37" s="78"/>
      <c r="AG37" s="49"/>
      <c r="AH37" s="78"/>
      <c r="AI37" s="49"/>
      <c r="AJ37" s="82"/>
      <c r="AK37" s="78"/>
      <c r="AL37" s="49"/>
      <c r="AM37" s="78"/>
      <c r="AN37" s="49"/>
      <c r="AO37" s="78"/>
      <c r="AP37" s="49"/>
      <c r="AQ37" s="78"/>
      <c r="AR37" s="49"/>
      <c r="AS37" s="78"/>
      <c r="AT37" s="49"/>
      <c r="AU37" s="78"/>
      <c r="AV37" s="49"/>
      <c r="AW37" s="78"/>
      <c r="AX37" s="49"/>
      <c r="AY37" s="78"/>
      <c r="AZ37" s="49"/>
      <c r="BA37" s="78"/>
      <c r="BB37" s="49"/>
      <c r="BC37" s="78"/>
      <c r="BD37" s="49"/>
      <c r="BE37" s="78"/>
      <c r="BF37" s="49"/>
      <c r="BG37" s="78"/>
      <c r="BH37" s="49"/>
      <c r="BI37" s="78"/>
      <c r="BJ37" s="49"/>
      <c r="BK37" s="78"/>
      <c r="BL37" s="49"/>
      <c r="BM37" s="78"/>
      <c r="BN37" s="49"/>
      <c r="BO37" s="78"/>
      <c r="BP37" s="49"/>
      <c r="BQ37" s="76"/>
      <c r="BR37" s="78"/>
      <c r="BS37" s="49"/>
      <c r="BT37" s="82" t="s">
        <v>41</v>
      </c>
      <c r="BU37" s="78"/>
      <c r="BV37" s="49" t="s">
        <v>41</v>
      </c>
      <c r="BW37" s="78"/>
      <c r="BX37" s="49" t="s">
        <v>41</v>
      </c>
      <c r="BY37" s="78"/>
      <c r="BZ37" s="49" t="s">
        <v>41</v>
      </c>
      <c r="CA37" s="78"/>
      <c r="CB37" s="49" t="s">
        <v>41</v>
      </c>
      <c r="CC37" s="78"/>
      <c r="CD37" s="49" t="s">
        <v>41</v>
      </c>
      <c r="CE37" s="76"/>
      <c r="CF37" s="78"/>
      <c r="CG37" s="49"/>
      <c r="CH37" s="78"/>
      <c r="CI37" s="49"/>
      <c r="CJ37" s="78"/>
      <c r="CK37" s="49"/>
      <c r="CL37" s="82"/>
      <c r="CM37" s="203"/>
      <c r="CN37" s="78"/>
      <c r="CO37" s="49"/>
      <c r="CP37" s="203"/>
      <c r="CQ37" s="78"/>
      <c r="CR37" s="49"/>
      <c r="CS37" s="3" t="s">
        <v>158</v>
      </c>
      <c r="CT37" s="364"/>
      <c r="CU37" s="3"/>
    </row>
    <row r="38" spans="1:99" x14ac:dyDescent="0.25">
      <c r="A38" s="266" t="s">
        <v>247</v>
      </c>
      <c r="B38" s="116" t="s">
        <v>132</v>
      </c>
      <c r="C38" s="116"/>
      <c r="D38" s="116"/>
      <c r="E38" s="117"/>
      <c r="F38" s="117"/>
      <c r="G38" s="117" t="s">
        <v>245</v>
      </c>
      <c r="H38" s="210"/>
      <c r="I38" s="117"/>
      <c r="J38" s="279"/>
      <c r="K38" s="118"/>
      <c r="L38" s="126"/>
      <c r="M38" s="127"/>
      <c r="N38" s="118" t="s">
        <v>41</v>
      </c>
      <c r="O38" s="78"/>
      <c r="P38" s="49" t="s">
        <v>41</v>
      </c>
      <c r="Q38" s="78"/>
      <c r="R38" s="49"/>
      <c r="S38" s="78"/>
      <c r="T38" s="49"/>
      <c r="U38" s="78"/>
      <c r="V38" s="49"/>
      <c r="W38" s="78"/>
      <c r="X38" s="49"/>
      <c r="Y38" s="118"/>
      <c r="Z38" s="78"/>
      <c r="AA38" s="49"/>
      <c r="AB38" s="82"/>
      <c r="AC38" s="78"/>
      <c r="AD38" s="49"/>
      <c r="AE38" s="82"/>
      <c r="AF38" s="78"/>
      <c r="AG38" s="49"/>
      <c r="AH38" s="78"/>
      <c r="AI38" s="49"/>
      <c r="AJ38" s="82"/>
      <c r="AK38" s="78"/>
      <c r="AL38" s="49"/>
      <c r="AM38" s="78"/>
      <c r="AN38" s="49"/>
      <c r="AO38" s="78"/>
      <c r="AP38" s="49"/>
      <c r="AQ38" s="78"/>
      <c r="AR38" s="49"/>
      <c r="AS38" s="78"/>
      <c r="AT38" s="49"/>
      <c r="AU38" s="78"/>
      <c r="AV38" s="49"/>
      <c r="AW38" s="78"/>
      <c r="AX38" s="49"/>
      <c r="AY38" s="78"/>
      <c r="AZ38" s="49"/>
      <c r="BA38" s="78"/>
      <c r="BB38" s="49"/>
      <c r="BC38" s="78"/>
      <c r="BD38" s="49"/>
      <c r="BE38" s="78"/>
      <c r="BF38" s="49"/>
      <c r="BG38" s="78"/>
      <c r="BH38" s="49"/>
      <c r="BI38" s="78"/>
      <c r="BJ38" s="49"/>
      <c r="BK38" s="78"/>
      <c r="BL38" s="49"/>
      <c r="BM38" s="78"/>
      <c r="BN38" s="49"/>
      <c r="BO38" s="78"/>
      <c r="BP38" s="49"/>
      <c r="BQ38" s="76"/>
      <c r="BR38" s="78"/>
      <c r="BS38" s="49"/>
      <c r="BT38" s="82" t="s">
        <v>41</v>
      </c>
      <c r="BU38" s="78"/>
      <c r="BV38" s="49" t="s">
        <v>41</v>
      </c>
      <c r="BW38" s="78"/>
      <c r="BX38" s="49" t="s">
        <v>41</v>
      </c>
      <c r="BY38" s="78"/>
      <c r="BZ38" s="49" t="s">
        <v>41</v>
      </c>
      <c r="CA38" s="78"/>
      <c r="CB38" s="49" t="s">
        <v>41</v>
      </c>
      <c r="CC38" s="78"/>
      <c r="CD38" s="49" t="s">
        <v>41</v>
      </c>
      <c r="CE38" s="76"/>
      <c r="CF38" s="78"/>
      <c r="CG38" s="49"/>
      <c r="CH38" s="78"/>
      <c r="CI38" s="49"/>
      <c r="CJ38" s="78"/>
      <c r="CK38" s="49"/>
      <c r="CL38" s="82"/>
      <c r="CM38" s="203"/>
      <c r="CN38" s="78"/>
      <c r="CO38" s="49"/>
      <c r="CP38" s="203"/>
      <c r="CQ38" s="78"/>
      <c r="CR38" s="49"/>
      <c r="CS38" s="3" t="s">
        <v>174</v>
      </c>
      <c r="CT38" s="364"/>
      <c r="CU38" s="3"/>
    </row>
    <row r="39" spans="1:99" x14ac:dyDescent="0.25">
      <c r="A39" s="266" t="s">
        <v>248</v>
      </c>
      <c r="B39" s="116" t="s">
        <v>132</v>
      </c>
      <c r="C39" s="116"/>
      <c r="D39" s="116"/>
      <c r="E39" s="117"/>
      <c r="F39" s="117"/>
      <c r="G39" s="117" t="s">
        <v>246</v>
      </c>
      <c r="H39" s="210"/>
      <c r="I39" s="117"/>
      <c r="J39" s="279"/>
      <c r="K39" s="118"/>
      <c r="L39" s="132"/>
      <c r="M39" s="127"/>
      <c r="N39" s="118" t="s">
        <v>41</v>
      </c>
      <c r="O39" s="78"/>
      <c r="P39" s="49" t="s">
        <v>41</v>
      </c>
      <c r="Q39" s="78"/>
      <c r="R39" s="49"/>
      <c r="S39" s="78"/>
      <c r="T39" s="49"/>
      <c r="U39" s="78"/>
      <c r="V39" s="49"/>
      <c r="W39" s="78"/>
      <c r="X39" s="49"/>
      <c r="Y39" s="118"/>
      <c r="Z39" s="78"/>
      <c r="AA39" s="49"/>
      <c r="AB39" s="82"/>
      <c r="AC39" s="78"/>
      <c r="AD39" s="49"/>
      <c r="AE39" s="82"/>
      <c r="AF39" s="78"/>
      <c r="AG39" s="49"/>
      <c r="AH39" s="78"/>
      <c r="AI39" s="49"/>
      <c r="AJ39" s="82"/>
      <c r="AK39" s="78"/>
      <c r="AL39" s="49"/>
      <c r="AM39" s="78"/>
      <c r="AN39" s="49"/>
      <c r="AO39" s="78"/>
      <c r="AP39" s="49"/>
      <c r="AQ39" s="78"/>
      <c r="AR39" s="49"/>
      <c r="AS39" s="78"/>
      <c r="AT39" s="49"/>
      <c r="AU39" s="78"/>
      <c r="AV39" s="49"/>
      <c r="AW39" s="78"/>
      <c r="AX39" s="49"/>
      <c r="AY39" s="78"/>
      <c r="AZ39" s="49"/>
      <c r="BA39" s="78"/>
      <c r="BB39" s="49"/>
      <c r="BC39" s="78"/>
      <c r="BD39" s="49"/>
      <c r="BE39" s="78"/>
      <c r="BF39" s="49"/>
      <c r="BG39" s="78"/>
      <c r="BH39" s="49"/>
      <c r="BI39" s="78"/>
      <c r="BJ39" s="49"/>
      <c r="BK39" s="78"/>
      <c r="BL39" s="49"/>
      <c r="BM39" s="78"/>
      <c r="BN39" s="49"/>
      <c r="BO39" s="78"/>
      <c r="BP39" s="49"/>
      <c r="BQ39" s="76"/>
      <c r="BR39" s="78"/>
      <c r="BS39" s="49"/>
      <c r="BT39" s="82" t="s">
        <v>41</v>
      </c>
      <c r="BU39" s="78"/>
      <c r="BV39" s="49" t="s">
        <v>41</v>
      </c>
      <c r="BW39" s="78"/>
      <c r="BX39" s="49" t="s">
        <v>41</v>
      </c>
      <c r="BY39" s="78"/>
      <c r="BZ39" s="49" t="s">
        <v>41</v>
      </c>
      <c r="CA39" s="78"/>
      <c r="CB39" s="49" t="s">
        <v>41</v>
      </c>
      <c r="CC39" s="78"/>
      <c r="CD39" s="49" t="s">
        <v>41</v>
      </c>
      <c r="CE39" s="76"/>
      <c r="CF39" s="78"/>
      <c r="CG39" s="49"/>
      <c r="CH39" s="78"/>
      <c r="CI39" s="49"/>
      <c r="CJ39" s="78"/>
      <c r="CK39" s="49"/>
      <c r="CL39" s="82"/>
      <c r="CM39" s="203"/>
      <c r="CN39" s="78"/>
      <c r="CO39" s="49"/>
      <c r="CP39" s="203"/>
      <c r="CQ39" s="78"/>
      <c r="CR39" s="49"/>
      <c r="CS39" s="3" t="s">
        <v>174</v>
      </c>
      <c r="CT39" s="364">
        <v>14</v>
      </c>
      <c r="CU39" s="3"/>
    </row>
    <row r="40" spans="1:99" s="9" customFormat="1" x14ac:dyDescent="0.25">
      <c r="A40" s="267" t="s">
        <v>99</v>
      </c>
      <c r="B40" s="120" t="s">
        <v>132</v>
      </c>
      <c r="C40" s="120" t="s">
        <v>213</v>
      </c>
      <c r="D40" s="120"/>
      <c r="E40" s="121"/>
      <c r="F40" s="122" t="s">
        <v>43</v>
      </c>
      <c r="G40" s="121"/>
      <c r="H40" s="213"/>
      <c r="I40" s="121"/>
      <c r="J40" s="278"/>
      <c r="K40" s="125"/>
      <c r="L40" s="130"/>
      <c r="M40" s="133"/>
      <c r="N40" s="125" t="s">
        <v>41</v>
      </c>
      <c r="O40" s="33"/>
      <c r="P40" s="48"/>
      <c r="Q40" s="33"/>
      <c r="R40" s="48" t="s">
        <v>40</v>
      </c>
      <c r="S40" s="33"/>
      <c r="T40" s="48"/>
      <c r="U40" s="33"/>
      <c r="V40" s="48"/>
      <c r="W40" s="33"/>
      <c r="X40" s="48"/>
      <c r="Y40" s="125"/>
      <c r="Z40" s="33"/>
      <c r="AA40" s="48"/>
      <c r="AB40" s="34"/>
      <c r="AC40" s="33"/>
      <c r="AD40" s="48"/>
      <c r="AE40" s="34"/>
      <c r="AF40" s="33"/>
      <c r="AG40" s="48"/>
      <c r="AH40" s="33"/>
      <c r="AI40" s="48"/>
      <c r="AJ40" s="34"/>
      <c r="AK40" s="33"/>
      <c r="AL40" s="48"/>
      <c r="AM40" s="33"/>
      <c r="AN40" s="48"/>
      <c r="AO40" s="33"/>
      <c r="AP40" s="48"/>
      <c r="AQ40" s="33"/>
      <c r="AR40" s="48"/>
      <c r="AS40" s="33"/>
      <c r="AT40" s="48"/>
      <c r="AU40" s="33"/>
      <c r="AV40" s="48"/>
      <c r="AW40" s="33"/>
      <c r="AX40" s="48"/>
      <c r="AY40" s="33"/>
      <c r="AZ40" s="48"/>
      <c r="BA40" s="33"/>
      <c r="BB40" s="48"/>
      <c r="BC40" s="33"/>
      <c r="BD40" s="48"/>
      <c r="BE40" s="33"/>
      <c r="BF40" s="48"/>
      <c r="BG40" s="33"/>
      <c r="BH40" s="48"/>
      <c r="BI40" s="33"/>
      <c r="BJ40" s="48"/>
      <c r="BK40" s="33"/>
      <c r="BL40" s="48"/>
      <c r="BM40" s="33"/>
      <c r="BN40" s="48"/>
      <c r="BO40" s="33"/>
      <c r="BP40" s="48"/>
      <c r="BQ40" s="32"/>
      <c r="BR40" s="33"/>
      <c r="BS40" s="48"/>
      <c r="BT40" s="34"/>
      <c r="BU40" s="33"/>
      <c r="BV40" s="48"/>
      <c r="BW40" s="33"/>
      <c r="BX40" s="48"/>
      <c r="BY40" s="33"/>
      <c r="BZ40" s="48"/>
      <c r="CA40" s="33"/>
      <c r="CB40" s="48"/>
      <c r="CC40" s="33"/>
      <c r="CD40" s="48"/>
      <c r="CE40" s="34"/>
      <c r="CF40" s="33"/>
      <c r="CG40" s="48"/>
      <c r="CH40" s="33"/>
      <c r="CI40" s="48"/>
      <c r="CJ40" s="33"/>
      <c r="CK40" s="48"/>
      <c r="CL40" s="34"/>
      <c r="CM40" s="204"/>
      <c r="CN40" s="33"/>
      <c r="CO40" s="48"/>
      <c r="CP40" s="204"/>
      <c r="CQ40" s="33"/>
      <c r="CR40" s="162"/>
      <c r="CS40" s="7" t="s">
        <v>94</v>
      </c>
      <c r="CT40" s="368"/>
      <c r="CU40" s="7"/>
    </row>
    <row r="41" spans="1:99" x14ac:dyDescent="0.25">
      <c r="A41" s="266" t="s">
        <v>100</v>
      </c>
      <c r="B41" s="116" t="s">
        <v>132</v>
      </c>
      <c r="C41" s="116"/>
      <c r="D41" s="116" t="s">
        <v>210</v>
      </c>
      <c r="E41" s="117"/>
      <c r="F41" s="124"/>
      <c r="G41" s="117" t="s">
        <v>46</v>
      </c>
      <c r="H41" s="210"/>
      <c r="I41" s="117"/>
      <c r="J41" s="279"/>
      <c r="K41" s="118"/>
      <c r="L41" s="132"/>
      <c r="M41" s="127"/>
      <c r="N41" s="118" t="s">
        <v>40</v>
      </c>
      <c r="O41" s="78"/>
      <c r="P41" s="49"/>
      <c r="Q41" s="78" t="s">
        <v>210</v>
      </c>
      <c r="R41" s="49" t="s">
        <v>40</v>
      </c>
      <c r="S41" s="78"/>
      <c r="T41" s="49"/>
      <c r="U41" s="78"/>
      <c r="V41" s="49"/>
      <c r="W41" s="78"/>
      <c r="X41" s="49"/>
      <c r="Y41" s="118"/>
      <c r="Z41" s="78"/>
      <c r="AA41" s="49"/>
      <c r="AB41" s="82"/>
      <c r="AC41" s="78"/>
      <c r="AD41" s="49"/>
      <c r="AE41" s="82"/>
      <c r="AF41" s="78"/>
      <c r="AG41" s="49"/>
      <c r="AH41" s="78"/>
      <c r="AI41" s="49"/>
      <c r="AJ41" s="82"/>
      <c r="AK41" s="78"/>
      <c r="AL41" s="49"/>
      <c r="AM41" s="78"/>
      <c r="AN41" s="49"/>
      <c r="AO41" s="78"/>
      <c r="AP41" s="49"/>
      <c r="AQ41" s="78"/>
      <c r="AR41" s="49"/>
      <c r="AS41" s="78"/>
      <c r="AT41" s="49"/>
      <c r="AU41" s="78"/>
      <c r="AV41" s="49"/>
      <c r="AW41" s="78"/>
      <c r="AX41" s="49"/>
      <c r="AY41" s="78"/>
      <c r="AZ41" s="49"/>
      <c r="BA41" s="78"/>
      <c r="BB41" s="49"/>
      <c r="BC41" s="78"/>
      <c r="BD41" s="49"/>
      <c r="BE41" s="78"/>
      <c r="BF41" s="49"/>
      <c r="BG41" s="78"/>
      <c r="BH41" s="49"/>
      <c r="BI41" s="78"/>
      <c r="BJ41" s="49"/>
      <c r="BK41" s="78"/>
      <c r="BL41" s="49"/>
      <c r="BM41" s="78"/>
      <c r="BN41" s="49"/>
      <c r="BO41" s="78"/>
      <c r="BP41" s="49"/>
      <c r="BQ41" s="76"/>
      <c r="BR41" s="78"/>
      <c r="BS41" s="49"/>
      <c r="BT41" s="82"/>
      <c r="BU41" s="78"/>
      <c r="BV41" s="49"/>
      <c r="BW41" s="78"/>
      <c r="BX41" s="49"/>
      <c r="BY41" s="78"/>
      <c r="BZ41" s="49"/>
      <c r="CA41" s="78"/>
      <c r="CB41" s="49"/>
      <c r="CC41" s="78"/>
      <c r="CD41" s="49"/>
      <c r="CE41" s="82"/>
      <c r="CF41" s="78"/>
      <c r="CG41" s="49"/>
      <c r="CH41" s="78"/>
      <c r="CI41" s="49"/>
      <c r="CJ41" s="78"/>
      <c r="CK41" s="49"/>
      <c r="CL41" s="82"/>
      <c r="CM41" s="203"/>
      <c r="CN41" s="78"/>
      <c r="CO41" s="49"/>
      <c r="CP41" s="203"/>
      <c r="CQ41" s="78"/>
      <c r="CR41" s="49"/>
      <c r="CS41" s="2" t="s">
        <v>174</v>
      </c>
      <c r="CT41" s="364">
        <v>10</v>
      </c>
      <c r="CU41" s="2" t="s">
        <v>188</v>
      </c>
    </row>
    <row r="42" spans="1:99" x14ac:dyDescent="0.25">
      <c r="A42" s="266" t="s">
        <v>101</v>
      </c>
      <c r="B42" s="116" t="s">
        <v>132</v>
      </c>
      <c r="C42" s="116"/>
      <c r="D42" s="116" t="s">
        <v>210</v>
      </c>
      <c r="E42" s="117"/>
      <c r="F42" s="124"/>
      <c r="G42" s="117" t="s">
        <v>37</v>
      </c>
      <c r="H42" s="210"/>
      <c r="I42" s="117"/>
      <c r="J42" s="279"/>
      <c r="K42" s="118"/>
      <c r="L42" s="132"/>
      <c r="M42" s="127"/>
      <c r="N42" s="118" t="s">
        <v>40</v>
      </c>
      <c r="O42" s="78"/>
      <c r="P42" s="49"/>
      <c r="Q42" s="78" t="s">
        <v>210</v>
      </c>
      <c r="R42" s="49" t="s">
        <v>40</v>
      </c>
      <c r="S42" s="78"/>
      <c r="T42" s="49"/>
      <c r="U42" s="78"/>
      <c r="V42" s="49"/>
      <c r="W42" s="78"/>
      <c r="X42" s="49"/>
      <c r="Y42" s="118"/>
      <c r="Z42" s="78"/>
      <c r="AA42" s="49"/>
      <c r="AB42" s="82"/>
      <c r="AC42" s="78"/>
      <c r="AD42" s="49"/>
      <c r="AE42" s="82"/>
      <c r="AF42" s="78"/>
      <c r="AG42" s="49"/>
      <c r="AH42" s="78"/>
      <c r="AI42" s="49"/>
      <c r="AJ42" s="82"/>
      <c r="AK42" s="78"/>
      <c r="AL42" s="49"/>
      <c r="AM42" s="78"/>
      <c r="AN42" s="49"/>
      <c r="AO42" s="78"/>
      <c r="AP42" s="49"/>
      <c r="AQ42" s="78"/>
      <c r="AR42" s="49"/>
      <c r="AS42" s="78"/>
      <c r="AT42" s="49"/>
      <c r="AU42" s="78"/>
      <c r="AV42" s="49"/>
      <c r="AW42" s="78"/>
      <c r="AX42" s="49"/>
      <c r="AY42" s="78"/>
      <c r="AZ42" s="49"/>
      <c r="BA42" s="78"/>
      <c r="BB42" s="49"/>
      <c r="BC42" s="78"/>
      <c r="BD42" s="49"/>
      <c r="BE42" s="78"/>
      <c r="BF42" s="49"/>
      <c r="BG42" s="78"/>
      <c r="BH42" s="49"/>
      <c r="BI42" s="78"/>
      <c r="BJ42" s="49"/>
      <c r="BK42" s="78"/>
      <c r="BL42" s="49"/>
      <c r="BM42" s="78"/>
      <c r="BN42" s="49"/>
      <c r="BO42" s="78"/>
      <c r="BP42" s="49"/>
      <c r="BQ42" s="76"/>
      <c r="BR42" s="78"/>
      <c r="BS42" s="49"/>
      <c r="BT42" s="82"/>
      <c r="BU42" s="78"/>
      <c r="BV42" s="49"/>
      <c r="BW42" s="78"/>
      <c r="BX42" s="49"/>
      <c r="BY42" s="78"/>
      <c r="BZ42" s="49"/>
      <c r="CA42" s="78"/>
      <c r="CB42" s="49"/>
      <c r="CC42" s="78"/>
      <c r="CD42" s="49"/>
      <c r="CE42" s="82"/>
      <c r="CF42" s="78"/>
      <c r="CG42" s="49"/>
      <c r="CH42" s="78"/>
      <c r="CI42" s="49"/>
      <c r="CJ42" s="78"/>
      <c r="CK42" s="49"/>
      <c r="CL42" s="82"/>
      <c r="CM42" s="203"/>
      <c r="CN42" s="78"/>
      <c r="CO42" s="49"/>
      <c r="CP42" s="203"/>
      <c r="CQ42" s="78"/>
      <c r="CR42" s="49"/>
      <c r="CS42" s="2" t="s">
        <v>174</v>
      </c>
      <c r="CT42" s="364">
        <v>40</v>
      </c>
      <c r="CU42" s="2" t="s">
        <v>187</v>
      </c>
    </row>
    <row r="43" spans="1:99" x14ac:dyDescent="0.25">
      <c r="A43" s="266" t="s">
        <v>102</v>
      </c>
      <c r="B43" s="116" t="s">
        <v>132</v>
      </c>
      <c r="C43" s="116"/>
      <c r="D43" s="116" t="s">
        <v>210</v>
      </c>
      <c r="E43" s="117"/>
      <c r="F43" s="124"/>
      <c r="G43" s="117" t="s">
        <v>42</v>
      </c>
      <c r="H43" s="210"/>
      <c r="I43" s="117"/>
      <c r="J43" s="279"/>
      <c r="K43" s="118"/>
      <c r="L43" s="132"/>
      <c r="M43" s="127"/>
      <c r="N43" s="118" t="s">
        <v>40</v>
      </c>
      <c r="O43" s="78"/>
      <c r="P43" s="49"/>
      <c r="Q43" s="78" t="s">
        <v>210</v>
      </c>
      <c r="R43" s="49" t="s">
        <v>40</v>
      </c>
      <c r="S43" s="78"/>
      <c r="T43" s="49"/>
      <c r="U43" s="78"/>
      <c r="V43" s="49"/>
      <c r="W43" s="78"/>
      <c r="X43" s="49"/>
      <c r="Y43" s="118"/>
      <c r="Z43" s="78"/>
      <c r="AA43" s="49"/>
      <c r="AB43" s="82"/>
      <c r="AC43" s="78"/>
      <c r="AD43" s="49"/>
      <c r="AE43" s="82"/>
      <c r="AF43" s="78"/>
      <c r="AG43" s="49"/>
      <c r="AH43" s="78"/>
      <c r="AI43" s="49"/>
      <c r="AJ43" s="82"/>
      <c r="AK43" s="78"/>
      <c r="AL43" s="49"/>
      <c r="AM43" s="78"/>
      <c r="AN43" s="49"/>
      <c r="AO43" s="78"/>
      <c r="AP43" s="49"/>
      <c r="AQ43" s="78"/>
      <c r="AR43" s="49"/>
      <c r="AS43" s="78"/>
      <c r="AT43" s="49"/>
      <c r="AU43" s="78"/>
      <c r="AV43" s="49"/>
      <c r="AW43" s="78"/>
      <c r="AX43" s="49"/>
      <c r="AY43" s="78"/>
      <c r="AZ43" s="49"/>
      <c r="BA43" s="78"/>
      <c r="BB43" s="49"/>
      <c r="BC43" s="78"/>
      <c r="BD43" s="49"/>
      <c r="BE43" s="78"/>
      <c r="BF43" s="49"/>
      <c r="BG43" s="78"/>
      <c r="BH43" s="49"/>
      <c r="BI43" s="78"/>
      <c r="BJ43" s="49"/>
      <c r="BK43" s="78"/>
      <c r="BL43" s="49"/>
      <c r="BM43" s="78"/>
      <c r="BN43" s="49"/>
      <c r="BO43" s="78"/>
      <c r="BP43" s="49"/>
      <c r="BQ43" s="76"/>
      <c r="BR43" s="78"/>
      <c r="BS43" s="49"/>
      <c r="BT43" s="82"/>
      <c r="BU43" s="78"/>
      <c r="BV43" s="49"/>
      <c r="BW43" s="78"/>
      <c r="BX43" s="49"/>
      <c r="BY43" s="78"/>
      <c r="BZ43" s="49"/>
      <c r="CA43" s="78"/>
      <c r="CB43" s="49"/>
      <c r="CC43" s="78"/>
      <c r="CD43" s="49"/>
      <c r="CE43" s="82"/>
      <c r="CF43" s="78"/>
      <c r="CG43" s="49"/>
      <c r="CH43" s="78"/>
      <c r="CI43" s="49"/>
      <c r="CJ43" s="78"/>
      <c r="CK43" s="49"/>
      <c r="CL43" s="82"/>
      <c r="CM43" s="203"/>
      <c r="CN43" s="78"/>
      <c r="CO43" s="49"/>
      <c r="CP43" s="203"/>
      <c r="CQ43" s="78"/>
      <c r="CR43" s="49"/>
      <c r="CS43" s="2" t="s">
        <v>174</v>
      </c>
      <c r="CT43" s="364" t="s">
        <v>83</v>
      </c>
      <c r="CU43" s="2" t="s">
        <v>186</v>
      </c>
    </row>
    <row r="44" spans="1:99" x14ac:dyDescent="0.25">
      <c r="A44" s="266" t="s">
        <v>103</v>
      </c>
      <c r="B44" s="116" t="s">
        <v>132</v>
      </c>
      <c r="C44" s="116"/>
      <c r="D44" s="116" t="s">
        <v>210</v>
      </c>
      <c r="E44" s="117"/>
      <c r="F44" s="124"/>
      <c r="G44" s="117" t="s">
        <v>38</v>
      </c>
      <c r="H44" s="210"/>
      <c r="I44" s="117"/>
      <c r="J44" s="279"/>
      <c r="K44" s="118"/>
      <c r="L44" s="132"/>
      <c r="M44" s="129"/>
      <c r="N44" s="118" t="s">
        <v>40</v>
      </c>
      <c r="O44" s="78"/>
      <c r="P44" s="49"/>
      <c r="Q44" s="78" t="s">
        <v>210</v>
      </c>
      <c r="R44" s="49" t="s">
        <v>40</v>
      </c>
      <c r="S44" s="78"/>
      <c r="T44" s="49"/>
      <c r="U44" s="78"/>
      <c r="V44" s="49"/>
      <c r="W44" s="78"/>
      <c r="X44" s="49"/>
      <c r="Y44" s="118"/>
      <c r="Z44" s="78"/>
      <c r="AA44" s="49"/>
      <c r="AB44" s="82"/>
      <c r="AC44" s="78"/>
      <c r="AD44" s="49"/>
      <c r="AE44" s="82"/>
      <c r="AF44" s="78"/>
      <c r="AG44" s="49"/>
      <c r="AH44" s="78"/>
      <c r="AI44" s="49"/>
      <c r="AJ44" s="82"/>
      <c r="AK44" s="78"/>
      <c r="AL44" s="49"/>
      <c r="AM44" s="78"/>
      <c r="AN44" s="49"/>
      <c r="AO44" s="78"/>
      <c r="AP44" s="49"/>
      <c r="AQ44" s="78"/>
      <c r="AR44" s="49"/>
      <c r="AS44" s="78"/>
      <c r="AT44" s="49"/>
      <c r="AU44" s="78"/>
      <c r="AV44" s="49"/>
      <c r="AW44" s="78"/>
      <c r="AX44" s="49"/>
      <c r="AY44" s="78"/>
      <c r="AZ44" s="49"/>
      <c r="BA44" s="78"/>
      <c r="BB44" s="49"/>
      <c r="BC44" s="78"/>
      <c r="BD44" s="49"/>
      <c r="BE44" s="78"/>
      <c r="BF44" s="49"/>
      <c r="BG44" s="78"/>
      <c r="BH44" s="49"/>
      <c r="BI44" s="78"/>
      <c r="BJ44" s="49"/>
      <c r="BK44" s="78"/>
      <c r="BL44" s="49"/>
      <c r="BM44" s="78"/>
      <c r="BN44" s="49"/>
      <c r="BO44" s="78"/>
      <c r="BP44" s="49"/>
      <c r="BQ44" s="76"/>
      <c r="BR44" s="78"/>
      <c r="BS44" s="49"/>
      <c r="BT44" s="82"/>
      <c r="BU44" s="78"/>
      <c r="BV44" s="49"/>
      <c r="BW44" s="78"/>
      <c r="BX44" s="49"/>
      <c r="BY44" s="78"/>
      <c r="BZ44" s="49"/>
      <c r="CA44" s="78"/>
      <c r="CB44" s="49"/>
      <c r="CC44" s="78"/>
      <c r="CD44" s="49"/>
      <c r="CE44" s="82"/>
      <c r="CF44" s="78"/>
      <c r="CG44" s="49"/>
      <c r="CH44" s="78"/>
      <c r="CI44" s="49"/>
      <c r="CJ44" s="78"/>
      <c r="CK44" s="49"/>
      <c r="CL44" s="82"/>
      <c r="CM44" s="203"/>
      <c r="CN44" s="78"/>
      <c r="CO44" s="49"/>
      <c r="CP44" s="203"/>
      <c r="CQ44" s="78"/>
      <c r="CR44" s="49"/>
      <c r="CS44" s="2" t="s">
        <v>174</v>
      </c>
      <c r="CT44" s="364" t="s">
        <v>84</v>
      </c>
      <c r="CU44" s="2" t="s">
        <v>185</v>
      </c>
    </row>
    <row r="45" spans="1:99" x14ac:dyDescent="0.25">
      <c r="A45" s="266" t="s">
        <v>123</v>
      </c>
      <c r="B45" s="116" t="s">
        <v>132</v>
      </c>
      <c r="C45" s="116"/>
      <c r="D45" s="116" t="s">
        <v>210</v>
      </c>
      <c r="E45" s="117"/>
      <c r="F45" s="124"/>
      <c r="G45" s="117" t="s">
        <v>47</v>
      </c>
      <c r="H45" s="210"/>
      <c r="I45" s="117"/>
      <c r="J45" s="279"/>
      <c r="K45" s="118"/>
      <c r="L45" s="132"/>
      <c r="M45" s="129"/>
      <c r="N45" s="118" t="s">
        <v>41</v>
      </c>
      <c r="O45" s="78"/>
      <c r="P45" s="49"/>
      <c r="Q45" s="78" t="s">
        <v>210</v>
      </c>
      <c r="R45" s="49" t="s">
        <v>41</v>
      </c>
      <c r="S45" s="78"/>
      <c r="T45" s="49"/>
      <c r="U45" s="78"/>
      <c r="V45" s="49"/>
      <c r="W45" s="78"/>
      <c r="X45" s="49"/>
      <c r="Y45" s="118"/>
      <c r="Z45" s="78"/>
      <c r="AA45" s="49"/>
      <c r="AB45" s="82"/>
      <c r="AC45" s="78"/>
      <c r="AD45" s="49"/>
      <c r="AE45" s="82"/>
      <c r="AF45" s="78"/>
      <c r="AG45" s="49"/>
      <c r="AH45" s="78"/>
      <c r="AI45" s="49"/>
      <c r="AJ45" s="82"/>
      <c r="AK45" s="78"/>
      <c r="AL45" s="49"/>
      <c r="AM45" s="78"/>
      <c r="AN45" s="49"/>
      <c r="AO45" s="78"/>
      <c r="AP45" s="49"/>
      <c r="AQ45" s="78"/>
      <c r="AR45" s="49"/>
      <c r="AS45" s="78"/>
      <c r="AT45" s="49"/>
      <c r="AU45" s="78"/>
      <c r="AV45" s="49"/>
      <c r="AW45" s="78"/>
      <c r="AX45" s="49"/>
      <c r="AY45" s="78"/>
      <c r="AZ45" s="49"/>
      <c r="BA45" s="78"/>
      <c r="BB45" s="49"/>
      <c r="BC45" s="78"/>
      <c r="BD45" s="49"/>
      <c r="BE45" s="78"/>
      <c r="BF45" s="49"/>
      <c r="BG45" s="78"/>
      <c r="BH45" s="49"/>
      <c r="BI45" s="78"/>
      <c r="BJ45" s="49"/>
      <c r="BK45" s="78"/>
      <c r="BL45" s="49"/>
      <c r="BM45" s="78"/>
      <c r="BN45" s="49"/>
      <c r="BO45" s="78"/>
      <c r="BP45" s="49"/>
      <c r="BQ45" s="76"/>
      <c r="BR45" s="78"/>
      <c r="BS45" s="49"/>
      <c r="BT45" s="82"/>
      <c r="BU45" s="78"/>
      <c r="BV45" s="49"/>
      <c r="BW45" s="78"/>
      <c r="BX45" s="49"/>
      <c r="BY45" s="78"/>
      <c r="BZ45" s="49"/>
      <c r="CA45" s="78"/>
      <c r="CB45" s="49"/>
      <c r="CC45" s="78"/>
      <c r="CD45" s="49"/>
      <c r="CE45" s="82"/>
      <c r="CF45" s="78"/>
      <c r="CG45" s="49"/>
      <c r="CH45" s="78"/>
      <c r="CI45" s="49"/>
      <c r="CJ45" s="78"/>
      <c r="CK45" s="49"/>
      <c r="CL45" s="82"/>
      <c r="CM45" s="203"/>
      <c r="CN45" s="78"/>
      <c r="CO45" s="49"/>
      <c r="CP45" s="203"/>
      <c r="CQ45" s="78"/>
      <c r="CR45" s="49"/>
      <c r="CS45" s="2" t="s">
        <v>174</v>
      </c>
      <c r="CT45" s="364">
        <v>10</v>
      </c>
      <c r="CU45" s="2" t="s">
        <v>184</v>
      </c>
    </row>
    <row r="46" spans="1:99" x14ac:dyDescent="0.25">
      <c r="A46" s="266" t="s">
        <v>119</v>
      </c>
      <c r="B46" s="116" t="s">
        <v>132</v>
      </c>
      <c r="C46" s="116"/>
      <c r="D46" s="116" t="s">
        <v>210</v>
      </c>
      <c r="E46" s="117"/>
      <c r="F46" s="124"/>
      <c r="G46" s="117" t="s">
        <v>44</v>
      </c>
      <c r="H46" s="210"/>
      <c r="I46" s="117"/>
      <c r="J46" s="279"/>
      <c r="K46" s="118"/>
      <c r="L46" s="132"/>
      <c r="M46" s="129"/>
      <c r="N46" s="118" t="s">
        <v>41</v>
      </c>
      <c r="O46" s="78"/>
      <c r="P46" s="49"/>
      <c r="Q46" s="78" t="s">
        <v>210</v>
      </c>
      <c r="R46" s="49" t="s">
        <v>41</v>
      </c>
      <c r="S46" s="78"/>
      <c r="T46" s="49"/>
      <c r="U46" s="78"/>
      <c r="V46" s="49"/>
      <c r="W46" s="78"/>
      <c r="X46" s="49"/>
      <c r="Y46" s="118"/>
      <c r="Z46" s="78"/>
      <c r="AA46" s="49"/>
      <c r="AB46" s="82"/>
      <c r="AC46" s="78"/>
      <c r="AD46" s="49"/>
      <c r="AE46" s="82"/>
      <c r="AF46" s="78"/>
      <c r="AG46" s="49"/>
      <c r="AH46" s="78"/>
      <c r="AI46" s="49"/>
      <c r="AJ46" s="82"/>
      <c r="AK46" s="78"/>
      <c r="AL46" s="49"/>
      <c r="AM46" s="78"/>
      <c r="AN46" s="49"/>
      <c r="AO46" s="78"/>
      <c r="AP46" s="49"/>
      <c r="AQ46" s="78"/>
      <c r="AR46" s="49"/>
      <c r="AS46" s="78"/>
      <c r="AT46" s="49"/>
      <c r="AU46" s="78"/>
      <c r="AV46" s="49"/>
      <c r="AW46" s="78"/>
      <c r="AX46" s="49"/>
      <c r="AY46" s="78"/>
      <c r="AZ46" s="49"/>
      <c r="BA46" s="78"/>
      <c r="BB46" s="49"/>
      <c r="BC46" s="78"/>
      <c r="BD46" s="49"/>
      <c r="BE46" s="78"/>
      <c r="BF46" s="49"/>
      <c r="BG46" s="78"/>
      <c r="BH46" s="49"/>
      <c r="BI46" s="78"/>
      <c r="BJ46" s="49"/>
      <c r="BK46" s="78"/>
      <c r="BL46" s="49"/>
      <c r="BM46" s="78"/>
      <c r="BN46" s="49"/>
      <c r="BO46" s="78"/>
      <c r="BP46" s="49"/>
      <c r="BQ46" s="76"/>
      <c r="BR46" s="78"/>
      <c r="BS46" s="49"/>
      <c r="BT46" s="82"/>
      <c r="BU46" s="78"/>
      <c r="BV46" s="49"/>
      <c r="BW46" s="78"/>
      <c r="BX46" s="49"/>
      <c r="BY46" s="78"/>
      <c r="BZ46" s="49"/>
      <c r="CA46" s="78"/>
      <c r="CB46" s="49"/>
      <c r="CC46" s="78"/>
      <c r="CD46" s="49"/>
      <c r="CE46" s="82"/>
      <c r="CF46" s="78"/>
      <c r="CG46" s="49"/>
      <c r="CH46" s="78"/>
      <c r="CI46" s="49"/>
      <c r="CJ46" s="78"/>
      <c r="CK46" s="49"/>
      <c r="CL46" s="82"/>
      <c r="CM46" s="203"/>
      <c r="CN46" s="78"/>
      <c r="CO46" s="49"/>
      <c r="CP46" s="203"/>
      <c r="CQ46" s="78"/>
      <c r="CR46" s="49"/>
      <c r="CS46" s="2" t="s">
        <v>174</v>
      </c>
      <c r="CT46" s="364">
        <v>10</v>
      </c>
      <c r="CU46" s="2" t="s">
        <v>183</v>
      </c>
    </row>
    <row r="47" spans="1:99" x14ac:dyDescent="0.25">
      <c r="A47" s="266" t="s">
        <v>120</v>
      </c>
      <c r="B47" s="116" t="s">
        <v>132</v>
      </c>
      <c r="C47" s="116"/>
      <c r="D47" s="116" t="s">
        <v>210</v>
      </c>
      <c r="E47" s="117"/>
      <c r="F47" s="124"/>
      <c r="G47" s="117" t="s">
        <v>39</v>
      </c>
      <c r="H47" s="210"/>
      <c r="I47" s="117"/>
      <c r="J47" s="279"/>
      <c r="K47" s="118"/>
      <c r="L47" s="132"/>
      <c r="M47" s="129"/>
      <c r="N47" s="118" t="s">
        <v>41</v>
      </c>
      <c r="O47" s="78"/>
      <c r="P47" s="49"/>
      <c r="Q47" s="78" t="s">
        <v>210</v>
      </c>
      <c r="R47" s="49" t="s">
        <v>41</v>
      </c>
      <c r="S47" s="78"/>
      <c r="T47" s="49"/>
      <c r="U47" s="78"/>
      <c r="V47" s="49"/>
      <c r="W47" s="78"/>
      <c r="X47" s="49"/>
      <c r="Y47" s="118"/>
      <c r="Z47" s="78"/>
      <c r="AA47" s="49"/>
      <c r="AB47" s="82"/>
      <c r="AC47" s="78"/>
      <c r="AD47" s="49"/>
      <c r="AE47" s="82"/>
      <c r="AF47" s="78"/>
      <c r="AG47" s="49"/>
      <c r="AH47" s="78"/>
      <c r="AI47" s="49"/>
      <c r="AJ47" s="82"/>
      <c r="AK47" s="78"/>
      <c r="AL47" s="49"/>
      <c r="AM47" s="78"/>
      <c r="AN47" s="49"/>
      <c r="AO47" s="78"/>
      <c r="AP47" s="49"/>
      <c r="AQ47" s="78"/>
      <c r="AR47" s="49"/>
      <c r="AS47" s="78"/>
      <c r="AT47" s="49"/>
      <c r="AU47" s="78"/>
      <c r="AV47" s="49"/>
      <c r="AW47" s="78"/>
      <c r="AX47" s="49"/>
      <c r="AY47" s="78"/>
      <c r="AZ47" s="49"/>
      <c r="BA47" s="78"/>
      <c r="BB47" s="49"/>
      <c r="BC47" s="78"/>
      <c r="BD47" s="49"/>
      <c r="BE47" s="78"/>
      <c r="BF47" s="49"/>
      <c r="BG47" s="78"/>
      <c r="BH47" s="49"/>
      <c r="BI47" s="78"/>
      <c r="BJ47" s="49"/>
      <c r="BK47" s="78"/>
      <c r="BL47" s="49"/>
      <c r="BM47" s="78"/>
      <c r="BN47" s="49"/>
      <c r="BO47" s="78"/>
      <c r="BP47" s="49"/>
      <c r="BQ47" s="76"/>
      <c r="BR47" s="78"/>
      <c r="BS47" s="49"/>
      <c r="BT47" s="82"/>
      <c r="BU47" s="78"/>
      <c r="BV47" s="49"/>
      <c r="BW47" s="78"/>
      <c r="BX47" s="49"/>
      <c r="BY47" s="78"/>
      <c r="BZ47" s="49"/>
      <c r="CA47" s="78"/>
      <c r="CB47" s="49"/>
      <c r="CC47" s="78"/>
      <c r="CD47" s="49"/>
      <c r="CE47" s="82"/>
      <c r="CF47" s="78"/>
      <c r="CG47" s="49"/>
      <c r="CH47" s="78"/>
      <c r="CI47" s="49"/>
      <c r="CJ47" s="78"/>
      <c r="CK47" s="49"/>
      <c r="CL47" s="82"/>
      <c r="CM47" s="203"/>
      <c r="CN47" s="78"/>
      <c r="CO47" s="49"/>
      <c r="CP47" s="203"/>
      <c r="CQ47" s="78"/>
      <c r="CR47" s="49"/>
      <c r="CS47" s="2" t="s">
        <v>174</v>
      </c>
      <c r="CT47" s="364">
        <v>10</v>
      </c>
      <c r="CU47" s="2" t="s">
        <v>182</v>
      </c>
    </row>
    <row r="48" spans="1:99" s="90" customFormat="1" ht="15.75" customHeight="1" x14ac:dyDescent="0.25">
      <c r="A48" s="266" t="s">
        <v>712</v>
      </c>
      <c r="B48" s="71" t="s">
        <v>132</v>
      </c>
      <c r="C48" s="71"/>
      <c r="D48" s="71" t="s">
        <v>210</v>
      </c>
      <c r="E48" s="88"/>
      <c r="F48" s="62"/>
      <c r="G48" s="88" t="s">
        <v>713</v>
      </c>
      <c r="H48" s="173"/>
      <c r="I48" s="88"/>
      <c r="J48" s="281"/>
      <c r="K48" s="82"/>
      <c r="L48" s="78"/>
      <c r="M48" s="76"/>
      <c r="N48" s="82" t="s">
        <v>41</v>
      </c>
      <c r="O48" s="78"/>
      <c r="P48" s="49"/>
      <c r="Q48" s="78" t="s">
        <v>210</v>
      </c>
      <c r="R48" s="49" t="s">
        <v>41</v>
      </c>
      <c r="S48" s="78"/>
      <c r="T48" s="49"/>
      <c r="U48" s="78"/>
      <c r="V48" s="49"/>
      <c r="W48" s="78"/>
      <c r="X48" s="49"/>
      <c r="Y48" s="82"/>
      <c r="Z48" s="78"/>
      <c r="AA48" s="49"/>
      <c r="AB48" s="82"/>
      <c r="AC48" s="78"/>
      <c r="AD48" s="49"/>
      <c r="AE48" s="82"/>
      <c r="AF48" s="78"/>
      <c r="AG48" s="49"/>
      <c r="AH48" s="78"/>
      <c r="AI48" s="49"/>
      <c r="AJ48" s="82"/>
      <c r="AK48" s="78"/>
      <c r="AL48" s="49"/>
      <c r="AM48" s="78"/>
      <c r="AN48" s="49"/>
      <c r="AO48" s="78"/>
      <c r="AP48" s="49"/>
      <c r="AQ48" s="78"/>
      <c r="AR48" s="49"/>
      <c r="AS48" s="78"/>
      <c r="AT48" s="49"/>
      <c r="AU48" s="78"/>
      <c r="AV48" s="49"/>
      <c r="AW48" s="78"/>
      <c r="AX48" s="49"/>
      <c r="AY48" s="78"/>
      <c r="AZ48" s="49"/>
      <c r="BA48" s="78"/>
      <c r="BB48" s="49"/>
      <c r="BC48" s="78"/>
      <c r="BD48" s="49"/>
      <c r="BE48" s="78"/>
      <c r="BF48" s="49"/>
      <c r="BG48" s="78"/>
      <c r="BH48" s="49"/>
      <c r="BI48" s="78"/>
      <c r="BJ48" s="49"/>
      <c r="BK48" s="78"/>
      <c r="BL48" s="49"/>
      <c r="BM48" s="78"/>
      <c r="BN48" s="49"/>
      <c r="BO48" s="78"/>
      <c r="BP48" s="49"/>
      <c r="BQ48" s="76"/>
      <c r="BR48" s="78"/>
      <c r="BS48" s="49"/>
      <c r="BT48" s="82"/>
      <c r="BU48" s="78"/>
      <c r="BV48" s="49"/>
      <c r="BW48" s="78"/>
      <c r="BX48" s="49"/>
      <c r="BY48" s="78"/>
      <c r="BZ48" s="49"/>
      <c r="CA48" s="78"/>
      <c r="CB48" s="49"/>
      <c r="CC48" s="78"/>
      <c r="CD48" s="49"/>
      <c r="CE48" s="82"/>
      <c r="CF48" s="78"/>
      <c r="CG48" s="49"/>
      <c r="CH48" s="78"/>
      <c r="CI48" s="49"/>
      <c r="CJ48" s="78"/>
      <c r="CK48" s="49"/>
      <c r="CL48" s="82"/>
      <c r="CM48" s="203"/>
      <c r="CN48" s="78"/>
      <c r="CO48" s="49"/>
      <c r="CP48" s="203"/>
      <c r="CQ48" s="78"/>
      <c r="CR48" s="49"/>
      <c r="CS48" s="88" t="s">
        <v>174</v>
      </c>
      <c r="CT48" s="364">
        <v>255</v>
      </c>
      <c r="CU48" s="88" t="s">
        <v>837</v>
      </c>
    </row>
    <row r="49" spans="1:99" s="9" customFormat="1" x14ac:dyDescent="0.25">
      <c r="A49" s="267" t="s">
        <v>243</v>
      </c>
      <c r="B49" s="4" t="s">
        <v>132</v>
      </c>
      <c r="C49" s="4" t="s">
        <v>214</v>
      </c>
      <c r="D49" s="4"/>
      <c r="E49" s="91"/>
      <c r="F49" s="8" t="s">
        <v>207</v>
      </c>
      <c r="G49" s="91"/>
      <c r="H49" s="175"/>
      <c r="I49" s="7"/>
      <c r="J49" s="280"/>
      <c r="K49" s="83"/>
      <c r="L49" s="33"/>
      <c r="M49" s="15"/>
      <c r="N49" s="83" t="s">
        <v>41</v>
      </c>
      <c r="O49" s="33"/>
      <c r="P49" s="163"/>
      <c r="Q49" s="33"/>
      <c r="R49" s="163"/>
      <c r="S49" s="33"/>
      <c r="T49" s="163"/>
      <c r="U49" s="33"/>
      <c r="V49" s="163" t="s">
        <v>40</v>
      </c>
      <c r="W49" s="33"/>
      <c r="X49" s="163"/>
      <c r="Y49" s="83"/>
      <c r="Z49" s="33"/>
      <c r="AA49" s="163"/>
      <c r="AB49" s="34"/>
      <c r="AC49" s="33"/>
      <c r="AD49" s="163"/>
      <c r="AE49" s="34"/>
      <c r="AF49" s="33"/>
      <c r="AG49" s="163"/>
      <c r="AH49" s="33"/>
      <c r="AI49" s="163"/>
      <c r="AJ49" s="34"/>
      <c r="AK49" s="33"/>
      <c r="AL49" s="163"/>
      <c r="AM49" s="33"/>
      <c r="AN49" s="163"/>
      <c r="AO49" s="33"/>
      <c r="AP49" s="163"/>
      <c r="AQ49" s="33"/>
      <c r="AR49" s="163"/>
      <c r="AS49" s="33"/>
      <c r="AT49" s="163"/>
      <c r="AU49" s="33"/>
      <c r="AV49" s="163"/>
      <c r="AW49" s="33"/>
      <c r="AX49" s="163"/>
      <c r="AY49" s="33"/>
      <c r="AZ49" s="163"/>
      <c r="BA49" s="33"/>
      <c r="BB49" s="163"/>
      <c r="BC49" s="33"/>
      <c r="BD49" s="163"/>
      <c r="BE49" s="33"/>
      <c r="BF49" s="163"/>
      <c r="BG49" s="33"/>
      <c r="BH49" s="163"/>
      <c r="BI49" s="33"/>
      <c r="BJ49" s="163"/>
      <c r="BK49" s="33"/>
      <c r="BL49" s="163"/>
      <c r="BM49" s="33"/>
      <c r="BN49" s="163"/>
      <c r="BO49" s="33"/>
      <c r="BP49" s="163"/>
      <c r="BQ49" s="32"/>
      <c r="BR49" s="33"/>
      <c r="BS49" s="163"/>
      <c r="BT49" s="34"/>
      <c r="BU49" s="33"/>
      <c r="BV49" s="163"/>
      <c r="BW49" s="33"/>
      <c r="BX49" s="163"/>
      <c r="BY49" s="33"/>
      <c r="BZ49" s="163"/>
      <c r="CA49" s="33"/>
      <c r="CB49" s="163"/>
      <c r="CC49" s="33"/>
      <c r="CD49" s="163"/>
      <c r="CE49" s="34"/>
      <c r="CF49" s="33"/>
      <c r="CG49" s="163"/>
      <c r="CH49" s="33"/>
      <c r="CI49" s="163"/>
      <c r="CJ49" s="33"/>
      <c r="CK49" s="163"/>
      <c r="CL49" s="34"/>
      <c r="CM49" s="204"/>
      <c r="CN49" s="33"/>
      <c r="CO49" s="163"/>
      <c r="CP49" s="204"/>
      <c r="CQ49" s="33"/>
      <c r="CR49" s="162"/>
      <c r="CS49" s="7" t="s">
        <v>94</v>
      </c>
      <c r="CT49" s="368"/>
      <c r="CU49" s="7"/>
    </row>
    <row r="50" spans="1:99" x14ac:dyDescent="0.25">
      <c r="A50" s="266" t="s">
        <v>199</v>
      </c>
      <c r="B50" s="18" t="s">
        <v>132</v>
      </c>
      <c r="C50" s="18"/>
      <c r="D50" s="71"/>
      <c r="E50" s="88"/>
      <c r="F50" s="62"/>
      <c r="G50" s="88" t="s">
        <v>219</v>
      </c>
      <c r="H50" s="173"/>
      <c r="I50" s="2"/>
      <c r="J50" s="281"/>
      <c r="K50" s="82"/>
      <c r="L50" s="78"/>
      <c r="M50" s="77"/>
      <c r="N50" s="82" t="s">
        <v>41</v>
      </c>
      <c r="O50" s="78"/>
      <c r="P50" s="161"/>
      <c r="Q50" s="78"/>
      <c r="R50" s="161"/>
      <c r="S50" s="78"/>
      <c r="T50" s="161"/>
      <c r="U50" s="78"/>
      <c r="V50" s="161" t="s">
        <v>773</v>
      </c>
      <c r="W50" s="78"/>
      <c r="X50" s="161"/>
      <c r="Y50" s="82"/>
      <c r="Z50" s="78"/>
      <c r="AA50" s="161"/>
      <c r="AB50" s="82"/>
      <c r="AC50" s="78"/>
      <c r="AD50" s="161"/>
      <c r="AE50" s="82"/>
      <c r="AF50" s="78"/>
      <c r="AG50" s="161"/>
      <c r="AH50" s="78"/>
      <c r="AI50" s="161"/>
      <c r="AJ50" s="82"/>
      <c r="AK50" s="78"/>
      <c r="AL50" s="161"/>
      <c r="AM50" s="78"/>
      <c r="AN50" s="161"/>
      <c r="AO50" s="78"/>
      <c r="AP50" s="161"/>
      <c r="AQ50" s="78"/>
      <c r="AR50" s="161"/>
      <c r="AS50" s="78"/>
      <c r="AT50" s="161"/>
      <c r="AU50" s="78"/>
      <c r="AV50" s="161"/>
      <c r="AW50" s="78"/>
      <c r="AX50" s="161"/>
      <c r="AY50" s="78"/>
      <c r="AZ50" s="161"/>
      <c r="BA50" s="78"/>
      <c r="BB50" s="161"/>
      <c r="BC50" s="78"/>
      <c r="BD50" s="161"/>
      <c r="BE50" s="78"/>
      <c r="BF50" s="161"/>
      <c r="BG50" s="78"/>
      <c r="BH50" s="161"/>
      <c r="BI50" s="78"/>
      <c r="BJ50" s="161"/>
      <c r="BK50" s="78"/>
      <c r="BL50" s="161"/>
      <c r="BM50" s="78"/>
      <c r="BN50" s="161"/>
      <c r="BO50" s="78"/>
      <c r="BP50" s="161"/>
      <c r="BQ50" s="76"/>
      <c r="BR50" s="78"/>
      <c r="BS50" s="161"/>
      <c r="BT50" s="82"/>
      <c r="BU50" s="78"/>
      <c r="BV50" s="161"/>
      <c r="BW50" s="78"/>
      <c r="BX50" s="161"/>
      <c r="BY50" s="78"/>
      <c r="BZ50" s="161"/>
      <c r="CA50" s="78"/>
      <c r="CB50" s="161"/>
      <c r="CC50" s="78"/>
      <c r="CD50" s="161"/>
      <c r="CE50" s="82"/>
      <c r="CF50" s="78"/>
      <c r="CG50" s="161"/>
      <c r="CH50" s="78"/>
      <c r="CI50" s="161"/>
      <c r="CJ50" s="78"/>
      <c r="CK50" s="161"/>
      <c r="CL50" s="82"/>
      <c r="CM50" s="203"/>
      <c r="CN50" s="78"/>
      <c r="CO50" s="161"/>
      <c r="CP50" s="203"/>
      <c r="CQ50" s="78"/>
      <c r="CR50" s="49"/>
      <c r="CS50" s="2" t="s">
        <v>174</v>
      </c>
      <c r="CT50" s="364">
        <v>20</v>
      </c>
    </row>
    <row r="51" spans="1:99" x14ac:dyDescent="0.25">
      <c r="A51" s="266" t="s">
        <v>224</v>
      </c>
      <c r="B51" s="18" t="s">
        <v>132</v>
      </c>
      <c r="C51" s="18"/>
      <c r="D51" s="182" t="s">
        <v>210</v>
      </c>
      <c r="E51" s="88"/>
      <c r="F51" s="62"/>
      <c r="G51" s="10" t="s">
        <v>218</v>
      </c>
      <c r="H51" s="173"/>
      <c r="I51" s="2"/>
      <c r="J51" s="281"/>
      <c r="K51" s="82"/>
      <c r="L51" s="78"/>
      <c r="M51" s="77"/>
      <c r="N51" s="82" t="s">
        <v>40</v>
      </c>
      <c r="O51" s="78"/>
      <c r="P51" s="161"/>
      <c r="Q51" s="78"/>
      <c r="R51" s="161"/>
      <c r="S51" s="78"/>
      <c r="T51" s="161"/>
      <c r="U51" s="78" t="s">
        <v>210</v>
      </c>
      <c r="V51" s="161" t="s">
        <v>772</v>
      </c>
      <c r="W51" s="78"/>
      <c r="X51" s="161"/>
      <c r="Y51" s="82"/>
      <c r="Z51" s="78"/>
      <c r="AA51" s="161"/>
      <c r="AB51" s="82"/>
      <c r="AC51" s="78"/>
      <c r="AD51" s="161"/>
      <c r="AE51" s="82"/>
      <c r="AF51" s="78"/>
      <c r="AG51" s="161"/>
      <c r="AH51" s="78"/>
      <c r="AI51" s="161"/>
      <c r="AJ51" s="82"/>
      <c r="AK51" s="78"/>
      <c r="AL51" s="161"/>
      <c r="AM51" s="78"/>
      <c r="AN51" s="161"/>
      <c r="AO51" s="78"/>
      <c r="AP51" s="161"/>
      <c r="AQ51" s="78"/>
      <c r="AR51" s="161"/>
      <c r="AS51" s="78"/>
      <c r="AT51" s="161"/>
      <c r="AU51" s="78"/>
      <c r="AV51" s="161"/>
      <c r="AW51" s="78"/>
      <c r="AX51" s="161"/>
      <c r="AY51" s="78"/>
      <c r="AZ51" s="161"/>
      <c r="BA51" s="78"/>
      <c r="BB51" s="161"/>
      <c r="BC51" s="78"/>
      <c r="BD51" s="161"/>
      <c r="BE51" s="78"/>
      <c r="BF51" s="161"/>
      <c r="BG51" s="78"/>
      <c r="BH51" s="161"/>
      <c r="BI51" s="78"/>
      <c r="BJ51" s="161"/>
      <c r="BK51" s="78"/>
      <c r="BL51" s="161"/>
      <c r="BM51" s="78"/>
      <c r="BN51" s="161"/>
      <c r="BO51" s="78"/>
      <c r="BP51" s="161"/>
      <c r="BQ51" s="76"/>
      <c r="BR51" s="78"/>
      <c r="BS51" s="161"/>
      <c r="BT51" s="82"/>
      <c r="BU51" s="78"/>
      <c r="BV51" s="161"/>
      <c r="BW51" s="78"/>
      <c r="BX51" s="161"/>
      <c r="BY51" s="78"/>
      <c r="BZ51" s="161"/>
      <c r="CA51" s="78"/>
      <c r="CB51" s="161"/>
      <c r="CC51" s="78"/>
      <c r="CD51" s="161"/>
      <c r="CE51" s="82"/>
      <c r="CF51" s="78"/>
      <c r="CG51" s="161"/>
      <c r="CH51" s="78"/>
      <c r="CI51" s="161"/>
      <c r="CJ51" s="78"/>
      <c r="CK51" s="161"/>
      <c r="CL51" s="82"/>
      <c r="CM51" s="203"/>
      <c r="CN51" s="78"/>
      <c r="CO51" s="161"/>
      <c r="CP51" s="203"/>
      <c r="CQ51" s="78"/>
      <c r="CR51" s="49"/>
      <c r="CS51" s="2" t="s">
        <v>177</v>
      </c>
      <c r="CT51" s="366" t="s">
        <v>238</v>
      </c>
    </row>
    <row r="52" spans="1:99" x14ac:dyDescent="0.25">
      <c r="A52" s="266" t="s">
        <v>239</v>
      </c>
      <c r="B52" s="18" t="s">
        <v>132</v>
      </c>
      <c r="C52" s="18"/>
      <c r="D52" s="71" t="s">
        <v>210</v>
      </c>
      <c r="E52" s="88"/>
      <c r="F52" s="62"/>
      <c r="G52" s="88" t="s">
        <v>208</v>
      </c>
      <c r="H52" s="173"/>
      <c r="I52" s="2"/>
      <c r="J52" s="281"/>
      <c r="K52" s="82"/>
      <c r="L52" s="78"/>
      <c r="M52" s="77"/>
      <c r="N52" s="82" t="s">
        <v>41</v>
      </c>
      <c r="O52" s="78"/>
      <c r="P52" s="161"/>
      <c r="Q52" s="78"/>
      <c r="R52" s="161"/>
      <c r="S52" s="78"/>
      <c r="T52" s="161"/>
      <c r="U52" s="78" t="s">
        <v>210</v>
      </c>
      <c r="V52" s="161" t="s">
        <v>773</v>
      </c>
      <c r="W52" s="78"/>
      <c r="X52" s="161"/>
      <c r="Y52" s="82"/>
      <c r="Z52" s="78"/>
      <c r="AA52" s="161"/>
      <c r="AB52" s="82"/>
      <c r="AC52" s="78"/>
      <c r="AD52" s="161"/>
      <c r="AE52" s="82"/>
      <c r="AF52" s="78"/>
      <c r="AG52" s="161"/>
      <c r="AH52" s="78"/>
      <c r="AI52" s="161"/>
      <c r="AJ52" s="82"/>
      <c r="AK52" s="78"/>
      <c r="AL52" s="161"/>
      <c r="AM52" s="78"/>
      <c r="AN52" s="161"/>
      <c r="AO52" s="78"/>
      <c r="AP52" s="161"/>
      <c r="AQ52" s="78"/>
      <c r="AR52" s="161"/>
      <c r="AS52" s="78"/>
      <c r="AT52" s="161"/>
      <c r="AU52" s="78"/>
      <c r="AV52" s="161"/>
      <c r="AW52" s="78"/>
      <c r="AX52" s="161"/>
      <c r="AY52" s="78"/>
      <c r="AZ52" s="161"/>
      <c r="BA52" s="78"/>
      <c r="BB52" s="161"/>
      <c r="BC52" s="78"/>
      <c r="BD52" s="161"/>
      <c r="BE52" s="78"/>
      <c r="BF52" s="161"/>
      <c r="BG52" s="78"/>
      <c r="BH52" s="161"/>
      <c r="BI52" s="78"/>
      <c r="BJ52" s="161"/>
      <c r="BK52" s="78"/>
      <c r="BL52" s="161"/>
      <c r="BM52" s="78"/>
      <c r="BN52" s="161"/>
      <c r="BO52" s="78"/>
      <c r="BP52" s="161"/>
      <c r="BQ52" s="76"/>
      <c r="BR52" s="78"/>
      <c r="BS52" s="161"/>
      <c r="BT52" s="82"/>
      <c r="BU52" s="78"/>
      <c r="BV52" s="161"/>
      <c r="BW52" s="78"/>
      <c r="BX52" s="161"/>
      <c r="BY52" s="78"/>
      <c r="BZ52" s="161"/>
      <c r="CA52" s="78"/>
      <c r="CB52" s="161"/>
      <c r="CC52" s="78"/>
      <c r="CD52" s="161"/>
      <c r="CE52" s="82"/>
      <c r="CF52" s="78"/>
      <c r="CG52" s="161"/>
      <c r="CH52" s="78"/>
      <c r="CI52" s="161"/>
      <c r="CJ52" s="78"/>
      <c r="CK52" s="161"/>
      <c r="CL52" s="82"/>
      <c r="CM52" s="203"/>
      <c r="CN52" s="78"/>
      <c r="CO52" s="161"/>
      <c r="CP52" s="203"/>
      <c r="CQ52" s="78"/>
      <c r="CR52" s="49"/>
      <c r="CS52" s="2" t="s">
        <v>177</v>
      </c>
      <c r="CT52" s="366" t="s">
        <v>867</v>
      </c>
      <c r="CU52" s="88" t="s">
        <v>868</v>
      </c>
    </row>
    <row r="53" spans="1:99" x14ac:dyDescent="0.25">
      <c r="A53" s="266" t="s">
        <v>113</v>
      </c>
      <c r="B53" s="18" t="s">
        <v>132</v>
      </c>
      <c r="C53" s="18"/>
      <c r="D53" s="71" t="s">
        <v>210</v>
      </c>
      <c r="E53" s="88"/>
      <c r="F53" s="62"/>
      <c r="G53" s="88" t="s">
        <v>211</v>
      </c>
      <c r="H53" s="173"/>
      <c r="I53" s="2"/>
      <c r="J53" s="281"/>
      <c r="K53" s="82"/>
      <c r="L53" s="78"/>
      <c r="M53" s="77"/>
      <c r="N53" s="82" t="s">
        <v>41</v>
      </c>
      <c r="O53" s="78"/>
      <c r="P53" s="161"/>
      <c r="Q53" s="78"/>
      <c r="R53" s="161"/>
      <c r="S53" s="78"/>
      <c r="T53" s="161"/>
      <c r="U53" s="78" t="s">
        <v>210</v>
      </c>
      <c r="V53" s="161" t="s">
        <v>773</v>
      </c>
      <c r="W53" s="78"/>
      <c r="X53" s="161"/>
      <c r="Y53" s="82"/>
      <c r="Z53" s="78"/>
      <c r="AA53" s="161"/>
      <c r="AB53" s="82"/>
      <c r="AC53" s="78"/>
      <c r="AD53" s="161"/>
      <c r="AE53" s="82"/>
      <c r="AF53" s="78"/>
      <c r="AG53" s="161"/>
      <c r="AH53" s="78"/>
      <c r="AI53" s="161"/>
      <c r="AJ53" s="82"/>
      <c r="AK53" s="78"/>
      <c r="AL53" s="161"/>
      <c r="AM53" s="78"/>
      <c r="AN53" s="161"/>
      <c r="AO53" s="78"/>
      <c r="AP53" s="161"/>
      <c r="AQ53" s="78"/>
      <c r="AR53" s="161"/>
      <c r="AS53" s="78"/>
      <c r="AT53" s="161"/>
      <c r="AU53" s="78"/>
      <c r="AV53" s="161"/>
      <c r="AW53" s="78"/>
      <c r="AX53" s="161"/>
      <c r="AY53" s="78"/>
      <c r="AZ53" s="161"/>
      <c r="BA53" s="78"/>
      <c r="BB53" s="161"/>
      <c r="BC53" s="78"/>
      <c r="BD53" s="161"/>
      <c r="BE53" s="78"/>
      <c r="BF53" s="161"/>
      <c r="BG53" s="78"/>
      <c r="BH53" s="161"/>
      <c r="BI53" s="78"/>
      <c r="BJ53" s="161"/>
      <c r="BK53" s="78"/>
      <c r="BL53" s="161"/>
      <c r="BM53" s="78"/>
      <c r="BN53" s="161"/>
      <c r="BO53" s="78"/>
      <c r="BP53" s="161"/>
      <c r="BQ53" s="76"/>
      <c r="BR53" s="78"/>
      <c r="BS53" s="161"/>
      <c r="BT53" s="82"/>
      <c r="BU53" s="78"/>
      <c r="BV53" s="161"/>
      <c r="BW53" s="78"/>
      <c r="BX53" s="161"/>
      <c r="BY53" s="78"/>
      <c r="BZ53" s="161"/>
      <c r="CA53" s="78"/>
      <c r="CB53" s="161"/>
      <c r="CC53" s="78"/>
      <c r="CD53" s="161"/>
      <c r="CE53" s="82"/>
      <c r="CF53" s="78"/>
      <c r="CG53" s="161"/>
      <c r="CH53" s="78"/>
      <c r="CI53" s="161"/>
      <c r="CJ53" s="78"/>
      <c r="CK53" s="161"/>
      <c r="CL53" s="82"/>
      <c r="CM53" s="203"/>
      <c r="CN53" s="78"/>
      <c r="CO53" s="161"/>
      <c r="CP53" s="203"/>
      <c r="CQ53" s="78"/>
      <c r="CR53" s="49"/>
      <c r="CS53" s="3" t="s">
        <v>87</v>
      </c>
      <c r="CT53" s="364" t="s">
        <v>138</v>
      </c>
      <c r="CU53" s="88" t="s">
        <v>226</v>
      </c>
    </row>
    <row r="54" spans="1:99" x14ac:dyDescent="0.25">
      <c r="A54" s="266" t="s">
        <v>241</v>
      </c>
      <c r="B54" s="18" t="s">
        <v>132</v>
      </c>
      <c r="C54" s="18"/>
      <c r="D54" s="71" t="s">
        <v>210</v>
      </c>
      <c r="E54" s="88"/>
      <c r="F54" s="62"/>
      <c r="G54" s="88" t="s">
        <v>562</v>
      </c>
      <c r="H54" s="173"/>
      <c r="I54" s="2"/>
      <c r="J54" s="281"/>
      <c r="K54" s="82"/>
      <c r="L54" s="78"/>
      <c r="M54" s="77"/>
      <c r="N54" s="82" t="s">
        <v>41</v>
      </c>
      <c r="O54" s="78"/>
      <c r="P54" s="161"/>
      <c r="Q54" s="78"/>
      <c r="R54" s="161"/>
      <c r="S54" s="78"/>
      <c r="T54" s="161"/>
      <c r="U54" s="78" t="s">
        <v>210</v>
      </c>
      <c r="V54" s="161" t="s">
        <v>773</v>
      </c>
      <c r="W54" s="78"/>
      <c r="X54" s="161"/>
      <c r="Y54" s="82"/>
      <c r="Z54" s="78"/>
      <c r="AA54" s="161"/>
      <c r="AB54" s="82"/>
      <c r="AC54" s="78"/>
      <c r="AD54" s="161"/>
      <c r="AE54" s="82"/>
      <c r="AF54" s="78"/>
      <c r="AG54" s="161"/>
      <c r="AH54" s="78"/>
      <c r="AI54" s="161"/>
      <c r="AJ54" s="82"/>
      <c r="AK54" s="78"/>
      <c r="AL54" s="161"/>
      <c r="AM54" s="78"/>
      <c r="AN54" s="161"/>
      <c r="AO54" s="78"/>
      <c r="AP54" s="161"/>
      <c r="AQ54" s="78"/>
      <c r="AR54" s="161"/>
      <c r="AS54" s="78"/>
      <c r="AT54" s="161"/>
      <c r="AU54" s="78"/>
      <c r="AV54" s="161"/>
      <c r="AW54" s="78"/>
      <c r="AX54" s="161"/>
      <c r="AY54" s="78"/>
      <c r="AZ54" s="161"/>
      <c r="BA54" s="78"/>
      <c r="BB54" s="161"/>
      <c r="BC54" s="78"/>
      <c r="BD54" s="161"/>
      <c r="BE54" s="78"/>
      <c r="BF54" s="161"/>
      <c r="BG54" s="78"/>
      <c r="BH54" s="161"/>
      <c r="BI54" s="78"/>
      <c r="BJ54" s="161"/>
      <c r="BK54" s="78"/>
      <c r="BL54" s="161"/>
      <c r="BM54" s="78"/>
      <c r="BN54" s="161"/>
      <c r="BO54" s="78"/>
      <c r="BP54" s="161"/>
      <c r="BQ54" s="76"/>
      <c r="BR54" s="78"/>
      <c r="BS54" s="161"/>
      <c r="BT54" s="82"/>
      <c r="BU54" s="78"/>
      <c r="BV54" s="161"/>
      <c r="BW54" s="78"/>
      <c r="BX54" s="161"/>
      <c r="BY54" s="78"/>
      <c r="BZ54" s="161"/>
      <c r="CA54" s="78"/>
      <c r="CB54" s="161"/>
      <c r="CC54" s="78"/>
      <c r="CD54" s="161"/>
      <c r="CE54" s="82"/>
      <c r="CF54" s="78"/>
      <c r="CG54" s="161"/>
      <c r="CH54" s="78"/>
      <c r="CI54" s="161"/>
      <c r="CJ54" s="78"/>
      <c r="CK54" s="161"/>
      <c r="CL54" s="82"/>
      <c r="CM54" s="203"/>
      <c r="CN54" s="78"/>
      <c r="CO54" s="161"/>
      <c r="CP54" s="203"/>
      <c r="CQ54" s="78"/>
      <c r="CR54" s="49"/>
      <c r="CS54" s="2" t="s">
        <v>177</v>
      </c>
      <c r="CT54" s="366" t="s">
        <v>240</v>
      </c>
      <c r="CU54" s="88" t="s">
        <v>563</v>
      </c>
    </row>
    <row r="55" spans="1:99" x14ac:dyDescent="0.25">
      <c r="A55" s="266" t="s">
        <v>191</v>
      </c>
      <c r="B55" s="18" t="s">
        <v>132</v>
      </c>
      <c r="C55" s="18"/>
      <c r="D55" s="71" t="s">
        <v>210</v>
      </c>
      <c r="E55" s="88"/>
      <c r="F55" s="62"/>
      <c r="G55" s="88" t="s">
        <v>26</v>
      </c>
      <c r="H55" s="173"/>
      <c r="I55" s="2"/>
      <c r="J55" s="281"/>
      <c r="K55" s="82"/>
      <c r="L55" s="78"/>
      <c r="M55" s="77"/>
      <c r="N55" s="82" t="s">
        <v>41</v>
      </c>
      <c r="O55" s="78"/>
      <c r="P55" s="161"/>
      <c r="Q55" s="78"/>
      <c r="R55" s="161"/>
      <c r="S55" s="78"/>
      <c r="T55" s="161"/>
      <c r="U55" s="78" t="s">
        <v>210</v>
      </c>
      <c r="V55" s="161" t="s">
        <v>773</v>
      </c>
      <c r="W55" s="78"/>
      <c r="X55" s="161"/>
      <c r="Y55" s="82"/>
      <c r="Z55" s="78"/>
      <c r="AA55" s="161"/>
      <c r="AB55" s="82"/>
      <c r="AC55" s="78"/>
      <c r="AD55" s="161"/>
      <c r="AE55" s="82"/>
      <c r="AF55" s="78"/>
      <c r="AG55" s="161"/>
      <c r="AH55" s="78"/>
      <c r="AI55" s="161"/>
      <c r="AJ55" s="82"/>
      <c r="AK55" s="78"/>
      <c r="AL55" s="161"/>
      <c r="AM55" s="78"/>
      <c r="AN55" s="161"/>
      <c r="AO55" s="78"/>
      <c r="AP55" s="161"/>
      <c r="AQ55" s="78"/>
      <c r="AR55" s="161"/>
      <c r="AS55" s="78"/>
      <c r="AT55" s="161"/>
      <c r="AU55" s="78"/>
      <c r="AV55" s="161"/>
      <c r="AW55" s="78"/>
      <c r="AX55" s="161"/>
      <c r="AY55" s="78"/>
      <c r="AZ55" s="161"/>
      <c r="BA55" s="78"/>
      <c r="BB55" s="161"/>
      <c r="BC55" s="78"/>
      <c r="BD55" s="161"/>
      <c r="BE55" s="78"/>
      <c r="BF55" s="161"/>
      <c r="BG55" s="78"/>
      <c r="BH55" s="161"/>
      <c r="BI55" s="78"/>
      <c r="BJ55" s="161"/>
      <c r="BK55" s="78"/>
      <c r="BL55" s="161"/>
      <c r="BM55" s="78"/>
      <c r="BN55" s="161"/>
      <c r="BO55" s="78"/>
      <c r="BP55" s="161"/>
      <c r="BQ55" s="76"/>
      <c r="BR55" s="78"/>
      <c r="BS55" s="161"/>
      <c r="BT55" s="82"/>
      <c r="BU55" s="78"/>
      <c r="BV55" s="161"/>
      <c r="BW55" s="78"/>
      <c r="BX55" s="161"/>
      <c r="BY55" s="78"/>
      <c r="BZ55" s="161"/>
      <c r="CA55" s="78"/>
      <c r="CB55" s="161"/>
      <c r="CC55" s="78"/>
      <c r="CD55" s="161"/>
      <c r="CE55" s="82"/>
      <c r="CF55" s="78"/>
      <c r="CG55" s="161"/>
      <c r="CH55" s="78"/>
      <c r="CI55" s="161"/>
      <c r="CJ55" s="78"/>
      <c r="CK55" s="161"/>
      <c r="CL55" s="82"/>
      <c r="CM55" s="203"/>
      <c r="CN55" s="78"/>
      <c r="CO55" s="161"/>
      <c r="CP55" s="203"/>
      <c r="CQ55" s="78"/>
      <c r="CR55" s="49"/>
      <c r="CS55" s="3" t="s">
        <v>87</v>
      </c>
      <c r="CT55" s="364" t="s">
        <v>138</v>
      </c>
      <c r="CU55" s="2" t="s">
        <v>225</v>
      </c>
    </row>
    <row r="56" spans="1:99" ht="15.75" customHeight="1" x14ac:dyDescent="0.25">
      <c r="A56" s="266" t="s">
        <v>582</v>
      </c>
      <c r="B56" s="18" t="s">
        <v>132</v>
      </c>
      <c r="C56" s="18"/>
      <c r="D56" s="71"/>
      <c r="E56" s="88"/>
      <c r="F56" s="62"/>
      <c r="G56" s="88" t="s">
        <v>583</v>
      </c>
      <c r="H56" s="173"/>
      <c r="I56" s="2"/>
      <c r="J56" s="281"/>
      <c r="K56" s="82"/>
      <c r="L56" s="78"/>
      <c r="M56" s="76"/>
      <c r="N56" s="82" t="s">
        <v>41</v>
      </c>
      <c r="O56" s="78"/>
      <c r="P56" s="49"/>
      <c r="Q56" s="78"/>
      <c r="R56" s="49"/>
      <c r="S56" s="78"/>
      <c r="T56" s="49"/>
      <c r="U56" s="78"/>
      <c r="V56" s="49" t="s">
        <v>41</v>
      </c>
      <c r="W56" s="78"/>
      <c r="X56" s="49"/>
      <c r="Y56" s="82"/>
      <c r="Z56" s="78"/>
      <c r="AA56" s="49"/>
      <c r="AB56" s="82"/>
      <c r="AC56" s="78"/>
      <c r="AD56" s="49"/>
      <c r="AE56" s="82"/>
      <c r="AF56" s="78"/>
      <c r="AG56" s="49"/>
      <c r="AH56" s="78"/>
      <c r="AI56" s="49"/>
      <c r="AJ56" s="82"/>
      <c r="AK56" s="78"/>
      <c r="AL56" s="49"/>
      <c r="AM56" s="78"/>
      <c r="AN56" s="49"/>
      <c r="AO56" s="78"/>
      <c r="AP56" s="49"/>
      <c r="AQ56" s="78"/>
      <c r="AR56" s="49"/>
      <c r="AS56" s="78"/>
      <c r="AT56" s="49"/>
      <c r="AU56" s="78"/>
      <c r="AV56" s="49"/>
      <c r="AW56" s="78"/>
      <c r="AX56" s="49"/>
      <c r="AY56" s="78"/>
      <c r="AZ56" s="49"/>
      <c r="BA56" s="78"/>
      <c r="BB56" s="49"/>
      <c r="BC56" s="78"/>
      <c r="BD56" s="49"/>
      <c r="BE56" s="78"/>
      <c r="BF56" s="49"/>
      <c r="BG56" s="78"/>
      <c r="BH56" s="49"/>
      <c r="BI56" s="78"/>
      <c r="BJ56" s="49"/>
      <c r="BK56" s="78"/>
      <c r="BL56" s="49"/>
      <c r="BM56" s="78"/>
      <c r="BN56" s="49"/>
      <c r="BO56" s="78"/>
      <c r="BP56" s="49"/>
      <c r="BQ56" s="76"/>
      <c r="BR56" s="78"/>
      <c r="BS56" s="49"/>
      <c r="BT56" s="82"/>
      <c r="BU56" s="78"/>
      <c r="BV56" s="49"/>
      <c r="BW56" s="78"/>
      <c r="BX56" s="49"/>
      <c r="BY56" s="78"/>
      <c r="BZ56" s="49"/>
      <c r="CA56" s="78"/>
      <c r="CB56" s="49"/>
      <c r="CC56" s="78"/>
      <c r="CD56" s="49"/>
      <c r="CE56" s="82"/>
      <c r="CF56" s="78"/>
      <c r="CG56" s="49"/>
      <c r="CH56" s="78"/>
      <c r="CI56" s="49"/>
      <c r="CJ56" s="78"/>
      <c r="CK56" s="49"/>
      <c r="CL56" s="82"/>
      <c r="CM56" s="203"/>
      <c r="CN56" s="78"/>
      <c r="CO56" s="49"/>
      <c r="CP56" s="203"/>
      <c r="CQ56" s="78"/>
      <c r="CR56" s="49"/>
      <c r="CS56" s="88" t="s">
        <v>174</v>
      </c>
      <c r="CT56" s="364" t="s">
        <v>585</v>
      </c>
      <c r="CU56" s="2" t="s">
        <v>584</v>
      </c>
    </row>
    <row r="57" spans="1:99" s="9" customFormat="1" x14ac:dyDescent="0.25">
      <c r="A57" s="267" t="s">
        <v>109</v>
      </c>
      <c r="B57" s="4" t="s">
        <v>132</v>
      </c>
      <c r="C57" s="4" t="s">
        <v>214</v>
      </c>
      <c r="D57" s="4"/>
      <c r="E57" s="91"/>
      <c r="F57" s="8" t="s">
        <v>131</v>
      </c>
      <c r="G57" s="91"/>
      <c r="H57" s="175"/>
      <c r="I57" s="7"/>
      <c r="J57" s="280"/>
      <c r="K57" s="83"/>
      <c r="L57" s="81"/>
      <c r="M57" s="15"/>
      <c r="N57" s="83" t="s">
        <v>41</v>
      </c>
      <c r="O57" s="81"/>
      <c r="P57" s="163"/>
      <c r="Q57" s="81"/>
      <c r="R57" s="163"/>
      <c r="S57" s="81"/>
      <c r="T57" s="163" t="s">
        <v>40</v>
      </c>
      <c r="U57" s="81"/>
      <c r="V57" s="163"/>
      <c r="W57" s="81"/>
      <c r="X57" s="163" t="s">
        <v>40</v>
      </c>
      <c r="Y57" s="83"/>
      <c r="Z57" s="81"/>
      <c r="AA57" s="163"/>
      <c r="AB57" s="34"/>
      <c r="AC57" s="81"/>
      <c r="AD57" s="163"/>
      <c r="AE57" s="34"/>
      <c r="AF57" s="81"/>
      <c r="AG57" s="163"/>
      <c r="AH57" s="81"/>
      <c r="AI57" s="163"/>
      <c r="AJ57" s="34"/>
      <c r="AK57" s="81"/>
      <c r="AL57" s="163"/>
      <c r="AM57" s="81"/>
      <c r="AN57" s="163"/>
      <c r="AO57" s="81"/>
      <c r="AP57" s="163"/>
      <c r="AQ57" s="81"/>
      <c r="AR57" s="163"/>
      <c r="AS57" s="81"/>
      <c r="AT57" s="163"/>
      <c r="AU57" s="81"/>
      <c r="AV57" s="163"/>
      <c r="AW57" s="81"/>
      <c r="AX57" s="163"/>
      <c r="AY57" s="81"/>
      <c r="AZ57" s="163"/>
      <c r="BA57" s="81"/>
      <c r="BB57" s="163"/>
      <c r="BC57" s="81"/>
      <c r="BD57" s="163"/>
      <c r="BE57" s="81"/>
      <c r="BF57" s="163"/>
      <c r="BG57" s="81"/>
      <c r="BH57" s="163"/>
      <c r="BI57" s="81"/>
      <c r="BJ57" s="163"/>
      <c r="BK57" s="81"/>
      <c r="BL57" s="163"/>
      <c r="BM57" s="81"/>
      <c r="BN57" s="163"/>
      <c r="BO57" s="81"/>
      <c r="BP57" s="163"/>
      <c r="BQ57" s="32"/>
      <c r="BR57" s="81"/>
      <c r="BS57" s="163"/>
      <c r="BT57" s="34"/>
      <c r="BU57" s="81"/>
      <c r="BV57" s="163"/>
      <c r="BW57" s="81"/>
      <c r="BX57" s="163"/>
      <c r="BY57" s="81"/>
      <c r="BZ57" s="163"/>
      <c r="CA57" s="81"/>
      <c r="CB57" s="163"/>
      <c r="CC57" s="81"/>
      <c r="CD57" s="163"/>
      <c r="CE57" s="34"/>
      <c r="CF57" s="81"/>
      <c r="CG57" s="163"/>
      <c r="CH57" s="81"/>
      <c r="CI57" s="163"/>
      <c r="CJ57" s="81"/>
      <c r="CK57" s="163"/>
      <c r="CL57" s="34"/>
      <c r="CM57" s="204"/>
      <c r="CN57" s="81"/>
      <c r="CO57" s="163"/>
      <c r="CP57" s="204"/>
      <c r="CQ57" s="33"/>
      <c r="CR57" s="162"/>
      <c r="CS57" s="7" t="s">
        <v>94</v>
      </c>
      <c r="CT57" s="368"/>
      <c r="CU57" s="7"/>
    </row>
    <row r="58" spans="1:99" x14ac:dyDescent="0.25">
      <c r="A58" s="266" t="s">
        <v>31</v>
      </c>
      <c r="B58" s="18" t="s">
        <v>132</v>
      </c>
      <c r="C58" s="18"/>
      <c r="D58" s="71" t="s">
        <v>210</v>
      </c>
      <c r="E58" s="88"/>
      <c r="F58" s="88"/>
      <c r="G58" s="88" t="s">
        <v>30</v>
      </c>
      <c r="H58" s="173"/>
      <c r="I58" s="2"/>
      <c r="J58" s="281"/>
      <c r="K58" s="82"/>
      <c r="L58" s="78"/>
      <c r="M58" s="77"/>
      <c r="N58" s="82" t="s">
        <v>40</v>
      </c>
      <c r="O58" s="78"/>
      <c r="P58" s="161"/>
      <c r="Q58" s="78"/>
      <c r="R58" s="161"/>
      <c r="S58" s="78" t="s">
        <v>210</v>
      </c>
      <c r="T58" s="161" t="s">
        <v>772</v>
      </c>
      <c r="U58" s="78"/>
      <c r="V58" s="161"/>
      <c r="W58" s="78"/>
      <c r="X58" s="161" t="s">
        <v>772</v>
      </c>
      <c r="Y58" s="82"/>
      <c r="Z58" s="78"/>
      <c r="AA58" s="161"/>
      <c r="AB58" s="82"/>
      <c r="AC58" s="78"/>
      <c r="AD58" s="161"/>
      <c r="AE58" s="82"/>
      <c r="AF58" s="78"/>
      <c r="AG58" s="161"/>
      <c r="AH58" s="78"/>
      <c r="AI58" s="161"/>
      <c r="AJ58" s="82"/>
      <c r="AK58" s="78"/>
      <c r="AL58" s="161"/>
      <c r="AM58" s="78"/>
      <c r="AN58" s="161"/>
      <c r="AO58" s="78"/>
      <c r="AP58" s="161"/>
      <c r="AQ58" s="78"/>
      <c r="AR58" s="161"/>
      <c r="AS58" s="78"/>
      <c r="AT58" s="161"/>
      <c r="AU58" s="78"/>
      <c r="AV58" s="161"/>
      <c r="AW58" s="78"/>
      <c r="AX58" s="161"/>
      <c r="AY58" s="78"/>
      <c r="AZ58" s="161"/>
      <c r="BA58" s="78"/>
      <c r="BB58" s="161"/>
      <c r="BC58" s="78"/>
      <c r="BD58" s="161"/>
      <c r="BE58" s="78"/>
      <c r="BF58" s="161"/>
      <c r="BG58" s="78"/>
      <c r="BH58" s="161"/>
      <c r="BI58" s="78"/>
      <c r="BJ58" s="161"/>
      <c r="BK58" s="78"/>
      <c r="BL58" s="161"/>
      <c r="BM58" s="78"/>
      <c r="BN58" s="161"/>
      <c r="BO58" s="78"/>
      <c r="BP58" s="161"/>
      <c r="BQ58" s="76"/>
      <c r="BR58" s="78"/>
      <c r="BS58" s="161"/>
      <c r="BT58" s="82"/>
      <c r="BU58" s="78"/>
      <c r="BV58" s="161"/>
      <c r="BW58" s="78"/>
      <c r="BX58" s="161"/>
      <c r="BY58" s="78"/>
      <c r="BZ58" s="161"/>
      <c r="CA58" s="78"/>
      <c r="CB58" s="161"/>
      <c r="CC58" s="78"/>
      <c r="CD58" s="161"/>
      <c r="CE58" s="82"/>
      <c r="CF58" s="78"/>
      <c r="CG58" s="161"/>
      <c r="CH58" s="78"/>
      <c r="CI58" s="161"/>
      <c r="CJ58" s="78"/>
      <c r="CK58" s="161"/>
      <c r="CL58" s="82"/>
      <c r="CM58" s="203"/>
      <c r="CN58" s="78"/>
      <c r="CO58" s="161"/>
      <c r="CP58" s="203"/>
      <c r="CQ58" s="78"/>
      <c r="CR58" s="49"/>
      <c r="CS58" s="2" t="s">
        <v>197</v>
      </c>
      <c r="CT58" s="366" t="s">
        <v>198</v>
      </c>
      <c r="CU58" s="3" t="s">
        <v>678</v>
      </c>
    </row>
    <row r="59" spans="1:99" s="90" customFormat="1" x14ac:dyDescent="0.25">
      <c r="A59" s="266" t="s">
        <v>708</v>
      </c>
      <c r="B59" s="71" t="s">
        <v>132</v>
      </c>
      <c r="C59" s="71"/>
      <c r="D59" s="71" t="s">
        <v>210</v>
      </c>
      <c r="E59" s="88"/>
      <c r="F59" s="88"/>
      <c r="G59" s="88" t="s">
        <v>706</v>
      </c>
      <c r="H59" s="173"/>
      <c r="I59" s="88"/>
      <c r="J59" s="281"/>
      <c r="K59" s="82"/>
      <c r="L59" s="78"/>
      <c r="M59" s="77"/>
      <c r="N59" s="82" t="s">
        <v>41</v>
      </c>
      <c r="O59" s="78"/>
      <c r="P59" s="161"/>
      <c r="Q59" s="78"/>
      <c r="R59" s="161"/>
      <c r="S59" s="78" t="s">
        <v>210</v>
      </c>
      <c r="T59" s="161" t="s">
        <v>41</v>
      </c>
      <c r="U59" s="78"/>
      <c r="V59" s="161"/>
      <c r="W59" s="78"/>
      <c r="X59" s="161" t="s">
        <v>41</v>
      </c>
      <c r="Y59" s="82"/>
      <c r="Z59" s="78"/>
      <c r="AA59" s="161"/>
      <c r="AB59" s="82"/>
      <c r="AC59" s="78"/>
      <c r="AD59" s="161"/>
      <c r="AE59" s="82"/>
      <c r="AF59" s="78"/>
      <c r="AG59" s="161"/>
      <c r="AH59" s="78"/>
      <c r="AI59" s="161"/>
      <c r="AJ59" s="82"/>
      <c r="AK59" s="78"/>
      <c r="AL59" s="161"/>
      <c r="AM59" s="78"/>
      <c r="AN59" s="161"/>
      <c r="AO59" s="78"/>
      <c r="AP59" s="161"/>
      <c r="AQ59" s="78"/>
      <c r="AR59" s="161"/>
      <c r="AS59" s="78"/>
      <c r="AT59" s="161"/>
      <c r="AU59" s="78"/>
      <c r="AV59" s="161"/>
      <c r="AW59" s="78"/>
      <c r="AX59" s="161"/>
      <c r="AY59" s="78"/>
      <c r="AZ59" s="161"/>
      <c r="BA59" s="78"/>
      <c r="BB59" s="161"/>
      <c r="BC59" s="78"/>
      <c r="BD59" s="161"/>
      <c r="BE59" s="78"/>
      <c r="BF59" s="161"/>
      <c r="BG59" s="78"/>
      <c r="BH59" s="161"/>
      <c r="BI59" s="78"/>
      <c r="BJ59" s="161"/>
      <c r="BK59" s="78"/>
      <c r="BL59" s="161"/>
      <c r="BM59" s="78"/>
      <c r="BN59" s="161"/>
      <c r="BO59" s="78"/>
      <c r="BP59" s="161"/>
      <c r="BQ59" s="76"/>
      <c r="BR59" s="78"/>
      <c r="BS59" s="161"/>
      <c r="BT59" s="82"/>
      <c r="BU59" s="78"/>
      <c r="BV59" s="161"/>
      <c r="BW59" s="78"/>
      <c r="BX59" s="161"/>
      <c r="BY59" s="78"/>
      <c r="BZ59" s="161"/>
      <c r="CA59" s="78"/>
      <c r="CB59" s="161"/>
      <c r="CC59" s="78"/>
      <c r="CD59" s="161"/>
      <c r="CE59" s="82"/>
      <c r="CF59" s="78"/>
      <c r="CG59" s="161"/>
      <c r="CH59" s="78"/>
      <c r="CI59" s="161"/>
      <c r="CJ59" s="78"/>
      <c r="CK59" s="161"/>
      <c r="CL59" s="82"/>
      <c r="CM59" s="203"/>
      <c r="CN59" s="78"/>
      <c r="CO59" s="161"/>
      <c r="CP59" s="203"/>
      <c r="CQ59" s="78"/>
      <c r="CR59" s="49"/>
      <c r="CS59" s="88" t="s">
        <v>177</v>
      </c>
      <c r="CT59" s="366" t="s">
        <v>707</v>
      </c>
      <c r="CU59" s="89" t="s">
        <v>710</v>
      </c>
    </row>
    <row r="60" spans="1:99" s="61" customFormat="1" x14ac:dyDescent="0.25">
      <c r="A60" s="266" t="s">
        <v>418</v>
      </c>
      <c r="B60" s="64" t="s">
        <v>132</v>
      </c>
      <c r="C60" s="64"/>
      <c r="D60" s="71"/>
      <c r="E60" s="88"/>
      <c r="F60" s="88"/>
      <c r="G60" s="62" t="s">
        <v>419</v>
      </c>
      <c r="H60" s="173"/>
      <c r="I60" s="59"/>
      <c r="J60" s="281"/>
      <c r="K60" s="82"/>
      <c r="L60" s="78"/>
      <c r="M60" s="77"/>
      <c r="N60" s="63" t="s">
        <v>215</v>
      </c>
      <c r="O60" s="78"/>
      <c r="P60" s="161"/>
      <c r="Q60" s="78"/>
      <c r="R60" s="161"/>
      <c r="S60" s="78"/>
      <c r="T60" s="161" t="s">
        <v>215</v>
      </c>
      <c r="U60" s="78"/>
      <c r="V60" s="161"/>
      <c r="W60" s="78"/>
      <c r="X60" s="161" t="s">
        <v>215</v>
      </c>
      <c r="Y60" s="63"/>
      <c r="Z60" s="78"/>
      <c r="AA60" s="161"/>
      <c r="AB60" s="76"/>
      <c r="AC60" s="78"/>
      <c r="AD60" s="161"/>
      <c r="AE60" s="82"/>
      <c r="AF60" s="78"/>
      <c r="AG60" s="161"/>
      <c r="AH60" s="78"/>
      <c r="AI60" s="161"/>
      <c r="AJ60" s="82"/>
      <c r="AK60" s="78"/>
      <c r="AL60" s="161"/>
      <c r="AM60" s="78"/>
      <c r="AN60" s="161"/>
      <c r="AO60" s="78"/>
      <c r="AP60" s="161"/>
      <c r="AQ60" s="78"/>
      <c r="AR60" s="161"/>
      <c r="AS60" s="78"/>
      <c r="AT60" s="161"/>
      <c r="AU60" s="78"/>
      <c r="AV60" s="161"/>
      <c r="AW60" s="78"/>
      <c r="AX60" s="161"/>
      <c r="AY60" s="78"/>
      <c r="AZ60" s="161"/>
      <c r="BA60" s="78"/>
      <c r="BB60" s="161"/>
      <c r="BC60" s="78"/>
      <c r="BD60" s="161"/>
      <c r="BE60" s="78"/>
      <c r="BF60" s="161"/>
      <c r="BG60" s="78"/>
      <c r="BH60" s="161"/>
      <c r="BI60" s="78"/>
      <c r="BJ60" s="161"/>
      <c r="BK60" s="78"/>
      <c r="BL60" s="161"/>
      <c r="BM60" s="78"/>
      <c r="BN60" s="161"/>
      <c r="BO60" s="78"/>
      <c r="BP60" s="161"/>
      <c r="BQ60" s="76"/>
      <c r="BR60" s="78"/>
      <c r="BS60" s="161"/>
      <c r="BT60" s="76"/>
      <c r="BU60" s="78"/>
      <c r="BV60" s="161"/>
      <c r="BW60" s="78"/>
      <c r="BX60" s="161"/>
      <c r="BY60" s="78"/>
      <c r="BZ60" s="161"/>
      <c r="CA60" s="78"/>
      <c r="CB60" s="161"/>
      <c r="CC60" s="78"/>
      <c r="CD60" s="161"/>
      <c r="CE60" s="82"/>
      <c r="CF60" s="78"/>
      <c r="CG60" s="161"/>
      <c r="CH60" s="78"/>
      <c r="CI60" s="161"/>
      <c r="CJ60" s="78"/>
      <c r="CK60" s="161"/>
      <c r="CL60" s="82"/>
      <c r="CM60" s="203"/>
      <c r="CN60" s="78"/>
      <c r="CO60" s="161"/>
      <c r="CP60" s="203"/>
      <c r="CQ60" s="78"/>
      <c r="CR60" s="49"/>
      <c r="CS60" s="65" t="s">
        <v>94</v>
      </c>
      <c r="CT60" s="366"/>
      <c r="CU60" s="60"/>
    </row>
    <row r="61" spans="1:99" s="39" customFormat="1" x14ac:dyDescent="0.25">
      <c r="A61" s="266" t="s">
        <v>349</v>
      </c>
      <c r="B61" s="18" t="s">
        <v>132</v>
      </c>
      <c r="C61" s="18"/>
      <c r="D61" s="71" t="s">
        <v>210</v>
      </c>
      <c r="E61" s="88"/>
      <c r="F61" s="62"/>
      <c r="G61" s="90"/>
      <c r="H61" s="173" t="s">
        <v>350</v>
      </c>
      <c r="I61" s="38"/>
      <c r="J61" s="281"/>
      <c r="K61" s="63"/>
      <c r="L61" s="78"/>
      <c r="M61" s="76"/>
      <c r="N61" s="82" t="s">
        <v>40</v>
      </c>
      <c r="O61" s="78"/>
      <c r="P61" s="49"/>
      <c r="Q61" s="78"/>
      <c r="R61" s="49"/>
      <c r="S61" s="78" t="s">
        <v>210</v>
      </c>
      <c r="T61" s="161" t="s">
        <v>772</v>
      </c>
      <c r="U61" s="78"/>
      <c r="V61" s="49"/>
      <c r="W61" s="78"/>
      <c r="X61" s="161" t="s">
        <v>772</v>
      </c>
      <c r="Y61" s="82"/>
      <c r="Z61" s="78"/>
      <c r="AA61" s="49"/>
      <c r="AB61" s="76"/>
      <c r="AC61" s="78"/>
      <c r="AD61" s="49"/>
      <c r="AE61" s="82"/>
      <c r="AF61" s="78"/>
      <c r="AG61" s="49"/>
      <c r="AH61" s="78"/>
      <c r="AI61" s="49"/>
      <c r="AJ61" s="82"/>
      <c r="AK61" s="78"/>
      <c r="AL61" s="49"/>
      <c r="AM61" s="78"/>
      <c r="AN61" s="49"/>
      <c r="AO61" s="78"/>
      <c r="AP61" s="49"/>
      <c r="AQ61" s="78"/>
      <c r="AR61" s="49"/>
      <c r="AS61" s="78"/>
      <c r="AT61" s="49"/>
      <c r="AU61" s="78"/>
      <c r="AV61" s="49"/>
      <c r="AW61" s="78"/>
      <c r="AX61" s="49"/>
      <c r="AY61" s="78"/>
      <c r="AZ61" s="49"/>
      <c r="BA61" s="78"/>
      <c r="BB61" s="49"/>
      <c r="BC61" s="78"/>
      <c r="BD61" s="49"/>
      <c r="BE61" s="78"/>
      <c r="BF61" s="49"/>
      <c r="BG61" s="78"/>
      <c r="BH61" s="49"/>
      <c r="BI61" s="78"/>
      <c r="BJ61" s="49"/>
      <c r="BK61" s="78"/>
      <c r="BL61" s="49"/>
      <c r="BM61" s="78"/>
      <c r="BN61" s="49"/>
      <c r="BO61" s="78"/>
      <c r="BP61" s="49"/>
      <c r="BQ61" s="76"/>
      <c r="BR61" s="78"/>
      <c r="BS61" s="49"/>
      <c r="BT61" s="76"/>
      <c r="BU61" s="78"/>
      <c r="BV61" s="49"/>
      <c r="BW61" s="78"/>
      <c r="BX61" s="49"/>
      <c r="BY61" s="78"/>
      <c r="BZ61" s="49"/>
      <c r="CA61" s="78"/>
      <c r="CB61" s="49"/>
      <c r="CC61" s="78"/>
      <c r="CD61" s="49"/>
      <c r="CE61" s="82"/>
      <c r="CF61" s="78"/>
      <c r="CG61" s="49"/>
      <c r="CH61" s="78"/>
      <c r="CI61" s="49"/>
      <c r="CJ61" s="78"/>
      <c r="CK61" s="49"/>
      <c r="CL61" s="82"/>
      <c r="CM61" s="203"/>
      <c r="CN61" s="78"/>
      <c r="CO61" s="49"/>
      <c r="CP61" s="203"/>
      <c r="CQ61" s="78"/>
      <c r="CR61" s="49"/>
      <c r="CS61" s="38" t="s">
        <v>174</v>
      </c>
      <c r="CT61" s="364" t="s">
        <v>351</v>
      </c>
      <c r="CU61" s="38" t="s">
        <v>350</v>
      </c>
    </row>
    <row r="62" spans="1:99" s="39" customFormat="1" x14ac:dyDescent="0.25">
      <c r="A62" s="266" t="s">
        <v>352</v>
      </c>
      <c r="B62" s="18" t="s">
        <v>132</v>
      </c>
      <c r="C62" s="18"/>
      <c r="D62" s="71"/>
      <c r="E62" s="88"/>
      <c r="F62" s="62"/>
      <c r="G62" s="88"/>
      <c r="H62" s="173" t="s">
        <v>353</v>
      </c>
      <c r="I62" s="38"/>
      <c r="J62" s="281"/>
      <c r="K62" s="82"/>
      <c r="L62" s="78"/>
      <c r="M62" s="76"/>
      <c r="N62" s="82" t="s">
        <v>223</v>
      </c>
      <c r="O62" s="78"/>
      <c r="P62" s="49"/>
      <c r="Q62" s="78"/>
      <c r="R62" s="49"/>
      <c r="S62" s="78"/>
      <c r="T62" s="49" t="s">
        <v>223</v>
      </c>
      <c r="U62" s="78"/>
      <c r="V62" s="49"/>
      <c r="W62" s="78"/>
      <c r="X62" s="49" t="s">
        <v>223</v>
      </c>
      <c r="Y62" s="82"/>
      <c r="Z62" s="78"/>
      <c r="AA62" s="49"/>
      <c r="AB62" s="76"/>
      <c r="AC62" s="78"/>
      <c r="AD62" s="49"/>
      <c r="AE62" s="82"/>
      <c r="AF62" s="78"/>
      <c r="AG62" s="49"/>
      <c r="AH62" s="78"/>
      <c r="AI62" s="49"/>
      <c r="AJ62" s="82"/>
      <c r="AK62" s="78"/>
      <c r="AL62" s="49"/>
      <c r="AM62" s="78"/>
      <c r="AN62" s="49"/>
      <c r="AO62" s="78"/>
      <c r="AP62" s="49"/>
      <c r="AQ62" s="78"/>
      <c r="AR62" s="49"/>
      <c r="AS62" s="78"/>
      <c r="AT62" s="49"/>
      <c r="AU62" s="78"/>
      <c r="AV62" s="49"/>
      <c r="AW62" s="78"/>
      <c r="AX62" s="49"/>
      <c r="AY62" s="78"/>
      <c r="AZ62" s="49"/>
      <c r="BA62" s="78"/>
      <c r="BB62" s="49"/>
      <c r="BC62" s="78"/>
      <c r="BD62" s="49"/>
      <c r="BE62" s="78"/>
      <c r="BF62" s="49"/>
      <c r="BG62" s="78"/>
      <c r="BH62" s="49"/>
      <c r="BI62" s="78"/>
      <c r="BJ62" s="49"/>
      <c r="BK62" s="78"/>
      <c r="BL62" s="49"/>
      <c r="BM62" s="78"/>
      <c r="BN62" s="49"/>
      <c r="BO62" s="78"/>
      <c r="BP62" s="49"/>
      <c r="BQ62" s="76"/>
      <c r="BR62" s="78"/>
      <c r="BS62" s="49"/>
      <c r="BT62" s="76"/>
      <c r="BU62" s="78"/>
      <c r="BV62" s="49"/>
      <c r="BW62" s="78"/>
      <c r="BX62" s="49"/>
      <c r="BY62" s="78"/>
      <c r="BZ62" s="49"/>
      <c r="CA62" s="78"/>
      <c r="CB62" s="49"/>
      <c r="CC62" s="78"/>
      <c r="CD62" s="49"/>
      <c r="CE62" s="82"/>
      <c r="CF62" s="78"/>
      <c r="CG62" s="49"/>
      <c r="CH62" s="78"/>
      <c r="CI62" s="49"/>
      <c r="CJ62" s="78"/>
      <c r="CK62" s="49"/>
      <c r="CL62" s="82"/>
      <c r="CM62" s="203"/>
      <c r="CN62" s="78"/>
      <c r="CO62" s="49"/>
      <c r="CP62" s="203"/>
      <c r="CQ62" s="78"/>
      <c r="CR62" s="49"/>
      <c r="CS62" s="38" t="s">
        <v>174</v>
      </c>
      <c r="CT62" s="364">
        <v>25</v>
      </c>
      <c r="CU62" s="88" t="s">
        <v>695</v>
      </c>
    </row>
    <row r="63" spans="1:99" s="174" customFormat="1" x14ac:dyDescent="0.25">
      <c r="A63" s="266" t="s">
        <v>894</v>
      </c>
      <c r="B63" s="182" t="s">
        <v>132</v>
      </c>
      <c r="C63" s="182"/>
      <c r="D63" s="182"/>
      <c r="E63" s="173"/>
      <c r="F63" s="176"/>
      <c r="G63" s="174" t="s">
        <v>895</v>
      </c>
      <c r="H63" s="173"/>
      <c r="I63" s="173"/>
      <c r="J63" s="281"/>
      <c r="K63" s="199"/>
      <c r="L63" s="78"/>
      <c r="M63" s="178"/>
      <c r="N63" s="200" t="s">
        <v>40</v>
      </c>
      <c r="O63" s="78"/>
      <c r="P63" s="49"/>
      <c r="Q63" s="78"/>
      <c r="R63" s="49"/>
      <c r="S63" s="78"/>
      <c r="T63" s="161" t="s">
        <v>772</v>
      </c>
      <c r="U63" s="78"/>
      <c r="V63" s="49"/>
      <c r="W63" s="78"/>
      <c r="X63" s="161" t="s">
        <v>772</v>
      </c>
      <c r="Y63" s="200"/>
      <c r="Z63" s="78"/>
      <c r="AA63" s="49"/>
      <c r="AB63" s="178"/>
      <c r="AC63" s="78"/>
      <c r="AD63" s="49"/>
      <c r="AE63" s="200"/>
      <c r="AF63" s="78"/>
      <c r="AG63" s="49"/>
      <c r="AH63" s="78"/>
      <c r="AI63" s="49"/>
      <c r="AJ63" s="200"/>
      <c r="AK63" s="78"/>
      <c r="AL63" s="49"/>
      <c r="AM63" s="78"/>
      <c r="AN63" s="49"/>
      <c r="AO63" s="78"/>
      <c r="AP63" s="49"/>
      <c r="AQ63" s="78"/>
      <c r="AR63" s="49"/>
      <c r="AS63" s="78"/>
      <c r="AT63" s="49"/>
      <c r="AU63" s="78"/>
      <c r="AV63" s="49"/>
      <c r="AW63" s="78"/>
      <c r="AX63" s="49"/>
      <c r="AY63" s="78"/>
      <c r="AZ63" s="49"/>
      <c r="BA63" s="78"/>
      <c r="BB63" s="49"/>
      <c r="BC63" s="78"/>
      <c r="BD63" s="49"/>
      <c r="BE63" s="78"/>
      <c r="BF63" s="49"/>
      <c r="BG63" s="78"/>
      <c r="BH63" s="49"/>
      <c r="BI63" s="78"/>
      <c r="BJ63" s="49"/>
      <c r="BK63" s="78"/>
      <c r="BL63" s="49"/>
      <c r="BM63" s="78"/>
      <c r="BN63" s="49"/>
      <c r="BO63" s="78"/>
      <c r="BP63" s="49"/>
      <c r="BQ63" s="178"/>
      <c r="BR63" s="78"/>
      <c r="BS63" s="49"/>
      <c r="BT63" s="178"/>
      <c r="BU63" s="78"/>
      <c r="BV63" s="49"/>
      <c r="BW63" s="78"/>
      <c r="BX63" s="49"/>
      <c r="BY63" s="78"/>
      <c r="BZ63" s="49"/>
      <c r="CA63" s="78"/>
      <c r="CB63" s="49"/>
      <c r="CC63" s="78"/>
      <c r="CD63" s="49"/>
      <c r="CE63" s="200"/>
      <c r="CF63" s="78"/>
      <c r="CG63" s="49"/>
      <c r="CH63" s="78"/>
      <c r="CI63" s="49"/>
      <c r="CJ63" s="78"/>
      <c r="CK63" s="49"/>
      <c r="CL63" s="200"/>
      <c r="CM63" s="203"/>
      <c r="CN63" s="78"/>
      <c r="CO63" s="49"/>
      <c r="CP63" s="203"/>
      <c r="CQ63" s="78"/>
      <c r="CR63" s="49"/>
      <c r="CS63" s="173" t="s">
        <v>177</v>
      </c>
      <c r="CT63" s="364" t="s">
        <v>918</v>
      </c>
      <c r="CU63" s="173" t="s">
        <v>919</v>
      </c>
    </row>
    <row r="64" spans="1:99" s="174" customFormat="1" x14ac:dyDescent="0.25">
      <c r="A64" s="266" t="s">
        <v>904</v>
      </c>
      <c r="B64" s="182" t="s">
        <v>132</v>
      </c>
      <c r="C64" s="182"/>
      <c r="D64" s="182" t="s">
        <v>275</v>
      </c>
      <c r="E64" s="173"/>
      <c r="F64" s="176"/>
      <c r="G64" s="173" t="s">
        <v>893</v>
      </c>
      <c r="H64" s="173"/>
      <c r="I64" s="173"/>
      <c r="J64" s="281"/>
      <c r="K64" s="200"/>
      <c r="L64" s="78"/>
      <c r="M64" s="178"/>
      <c r="N64" s="200" t="s">
        <v>40</v>
      </c>
      <c r="O64" s="78"/>
      <c r="P64" s="49"/>
      <c r="Q64" s="78"/>
      <c r="R64" s="49"/>
      <c r="S64" s="78" t="s">
        <v>210</v>
      </c>
      <c r="T64" s="49" t="s">
        <v>772</v>
      </c>
      <c r="U64" s="78"/>
      <c r="V64" s="49"/>
      <c r="W64" s="78"/>
      <c r="X64" s="49" t="s">
        <v>772</v>
      </c>
      <c r="Y64" s="200"/>
      <c r="Z64" s="78"/>
      <c r="AA64" s="49"/>
      <c r="AB64" s="178"/>
      <c r="AC64" s="78"/>
      <c r="AD64" s="49"/>
      <c r="AE64" s="200"/>
      <c r="AF64" s="78"/>
      <c r="AG64" s="49"/>
      <c r="AH64" s="78"/>
      <c r="AI64" s="49"/>
      <c r="AJ64" s="200"/>
      <c r="AK64" s="78"/>
      <c r="AL64" s="49"/>
      <c r="AM64" s="78"/>
      <c r="AN64" s="49"/>
      <c r="AO64" s="78"/>
      <c r="AP64" s="49"/>
      <c r="AQ64" s="78"/>
      <c r="AR64" s="49"/>
      <c r="AS64" s="78"/>
      <c r="AT64" s="49"/>
      <c r="AU64" s="78"/>
      <c r="AV64" s="49"/>
      <c r="AW64" s="78"/>
      <c r="AX64" s="49"/>
      <c r="AY64" s="78"/>
      <c r="AZ64" s="49"/>
      <c r="BA64" s="78"/>
      <c r="BB64" s="49"/>
      <c r="BC64" s="78"/>
      <c r="BD64" s="49"/>
      <c r="BE64" s="78"/>
      <c r="BF64" s="49"/>
      <c r="BG64" s="78"/>
      <c r="BH64" s="49"/>
      <c r="BI64" s="78"/>
      <c r="BJ64" s="49"/>
      <c r="BK64" s="78"/>
      <c r="BL64" s="49"/>
      <c r="BM64" s="78"/>
      <c r="BN64" s="49"/>
      <c r="BO64" s="78"/>
      <c r="BP64" s="49"/>
      <c r="BQ64" s="178"/>
      <c r="BR64" s="78"/>
      <c r="BS64" s="49"/>
      <c r="BT64" s="178"/>
      <c r="BU64" s="78"/>
      <c r="BV64" s="49"/>
      <c r="BW64" s="78"/>
      <c r="BX64" s="49"/>
      <c r="BY64" s="78"/>
      <c r="BZ64" s="49"/>
      <c r="CA64" s="78"/>
      <c r="CB64" s="49"/>
      <c r="CC64" s="78"/>
      <c r="CD64" s="49"/>
      <c r="CE64" s="200"/>
      <c r="CF64" s="78"/>
      <c r="CG64" s="49"/>
      <c r="CH64" s="78"/>
      <c r="CI64" s="49"/>
      <c r="CJ64" s="78"/>
      <c r="CK64" s="49"/>
      <c r="CL64" s="200"/>
      <c r="CM64" s="203"/>
      <c r="CN64" s="78"/>
      <c r="CO64" s="49"/>
      <c r="CP64" s="203"/>
      <c r="CQ64" s="78"/>
      <c r="CR64" s="49"/>
      <c r="CS64" s="173" t="s">
        <v>177</v>
      </c>
      <c r="CT64" s="364" t="s">
        <v>920</v>
      </c>
      <c r="CU64" s="173" t="s">
        <v>896</v>
      </c>
    </row>
    <row r="65" spans="1:99" x14ac:dyDescent="0.25">
      <c r="A65" s="266" t="s">
        <v>114</v>
      </c>
      <c r="B65" s="18" t="s">
        <v>132</v>
      </c>
      <c r="C65" s="18"/>
      <c r="D65" s="71"/>
      <c r="E65" s="88"/>
      <c r="F65" s="62"/>
      <c r="G65" s="88" t="s">
        <v>122</v>
      </c>
      <c r="H65" s="173"/>
      <c r="I65" s="2"/>
      <c r="J65" s="281"/>
      <c r="K65" s="82"/>
      <c r="L65" s="78"/>
      <c r="M65" s="77"/>
      <c r="N65" s="82" t="s">
        <v>40</v>
      </c>
      <c r="O65" s="78"/>
      <c r="P65" s="161"/>
      <c r="Q65" s="78"/>
      <c r="R65" s="161"/>
      <c r="S65" s="78"/>
      <c r="T65" s="161" t="s">
        <v>772</v>
      </c>
      <c r="U65" s="78"/>
      <c r="V65" s="161"/>
      <c r="W65" s="78"/>
      <c r="X65" s="161" t="s">
        <v>772</v>
      </c>
      <c r="Y65" s="82"/>
      <c r="Z65" s="78"/>
      <c r="AA65" s="161"/>
      <c r="AB65" s="82"/>
      <c r="AC65" s="78"/>
      <c r="AD65" s="161"/>
      <c r="AE65" s="82"/>
      <c r="AF65" s="78"/>
      <c r="AG65" s="161"/>
      <c r="AH65" s="78"/>
      <c r="AI65" s="161"/>
      <c r="AJ65" s="82"/>
      <c r="AK65" s="78"/>
      <c r="AL65" s="161"/>
      <c r="AM65" s="78"/>
      <c r="AN65" s="161"/>
      <c r="AO65" s="78"/>
      <c r="AP65" s="161"/>
      <c r="AQ65" s="78"/>
      <c r="AR65" s="161"/>
      <c r="AS65" s="78"/>
      <c r="AT65" s="161"/>
      <c r="AU65" s="78"/>
      <c r="AV65" s="161"/>
      <c r="AW65" s="78"/>
      <c r="AX65" s="161"/>
      <c r="AY65" s="78"/>
      <c r="AZ65" s="161"/>
      <c r="BA65" s="78"/>
      <c r="BB65" s="161"/>
      <c r="BC65" s="78"/>
      <c r="BD65" s="161"/>
      <c r="BE65" s="78"/>
      <c r="BF65" s="161"/>
      <c r="BG65" s="78"/>
      <c r="BH65" s="161"/>
      <c r="BI65" s="78"/>
      <c r="BJ65" s="161"/>
      <c r="BK65" s="78"/>
      <c r="BL65" s="161"/>
      <c r="BM65" s="78"/>
      <c r="BN65" s="161"/>
      <c r="BO65" s="78"/>
      <c r="BP65" s="161"/>
      <c r="BQ65" s="76"/>
      <c r="BR65" s="78"/>
      <c r="BS65" s="161"/>
      <c r="BT65" s="82"/>
      <c r="BU65" s="78"/>
      <c r="BV65" s="161"/>
      <c r="BW65" s="78"/>
      <c r="BX65" s="161"/>
      <c r="BY65" s="78"/>
      <c r="BZ65" s="161"/>
      <c r="CA65" s="78"/>
      <c r="CB65" s="161"/>
      <c r="CC65" s="78"/>
      <c r="CD65" s="161"/>
      <c r="CE65" s="82"/>
      <c r="CF65" s="78"/>
      <c r="CG65" s="161"/>
      <c r="CH65" s="78"/>
      <c r="CI65" s="161"/>
      <c r="CJ65" s="78"/>
      <c r="CK65" s="161"/>
      <c r="CL65" s="82"/>
      <c r="CM65" s="203"/>
      <c r="CN65" s="78"/>
      <c r="CO65" s="161"/>
      <c r="CP65" s="203"/>
      <c r="CQ65" s="78"/>
      <c r="CR65" s="49"/>
      <c r="CS65" s="2" t="s">
        <v>177</v>
      </c>
      <c r="CT65" s="364" t="s">
        <v>165</v>
      </c>
      <c r="CU65" s="3" t="s">
        <v>195</v>
      </c>
    </row>
    <row r="66" spans="1:99" x14ac:dyDescent="0.25">
      <c r="A66" s="266" t="s">
        <v>234</v>
      </c>
      <c r="B66" s="18" t="s">
        <v>132</v>
      </c>
      <c r="C66" s="18"/>
      <c r="D66" s="71" t="s">
        <v>210</v>
      </c>
      <c r="E66" s="88"/>
      <c r="F66" s="62"/>
      <c r="G66" s="88" t="s">
        <v>233</v>
      </c>
      <c r="H66" s="173"/>
      <c r="I66" s="2"/>
      <c r="J66" s="281"/>
      <c r="K66" s="82"/>
      <c r="L66" s="78"/>
      <c r="M66" s="77"/>
      <c r="N66" s="82" t="s">
        <v>41</v>
      </c>
      <c r="O66" s="78"/>
      <c r="P66" s="161"/>
      <c r="Q66" s="78"/>
      <c r="R66" s="161"/>
      <c r="S66" s="78" t="s">
        <v>210</v>
      </c>
      <c r="T66" s="161" t="s">
        <v>41</v>
      </c>
      <c r="U66" s="78"/>
      <c r="V66" s="161"/>
      <c r="W66" s="78"/>
      <c r="X66" s="161" t="s">
        <v>41</v>
      </c>
      <c r="Y66" s="82"/>
      <c r="Z66" s="78"/>
      <c r="AA66" s="161"/>
      <c r="AB66" s="82"/>
      <c r="AC66" s="78"/>
      <c r="AD66" s="161"/>
      <c r="AE66" s="82"/>
      <c r="AF66" s="78"/>
      <c r="AG66" s="161"/>
      <c r="AH66" s="78"/>
      <c r="AI66" s="161"/>
      <c r="AJ66" s="82"/>
      <c r="AK66" s="78"/>
      <c r="AL66" s="161"/>
      <c r="AM66" s="78"/>
      <c r="AN66" s="161"/>
      <c r="AO66" s="78"/>
      <c r="AP66" s="161"/>
      <c r="AQ66" s="78"/>
      <c r="AR66" s="161"/>
      <c r="AS66" s="78"/>
      <c r="AT66" s="161"/>
      <c r="AU66" s="78"/>
      <c r="AV66" s="161"/>
      <c r="AW66" s="78"/>
      <c r="AX66" s="161"/>
      <c r="AY66" s="78"/>
      <c r="AZ66" s="161"/>
      <c r="BA66" s="78"/>
      <c r="BB66" s="161"/>
      <c r="BC66" s="78"/>
      <c r="BD66" s="161"/>
      <c r="BE66" s="78"/>
      <c r="BF66" s="161"/>
      <c r="BG66" s="78"/>
      <c r="BH66" s="161"/>
      <c r="BI66" s="78"/>
      <c r="BJ66" s="161"/>
      <c r="BK66" s="78"/>
      <c r="BL66" s="161"/>
      <c r="BM66" s="78"/>
      <c r="BN66" s="161"/>
      <c r="BO66" s="78"/>
      <c r="BP66" s="161"/>
      <c r="BQ66" s="76"/>
      <c r="BR66" s="78"/>
      <c r="BS66" s="161"/>
      <c r="BT66" s="82"/>
      <c r="BU66" s="78"/>
      <c r="BV66" s="161"/>
      <c r="BW66" s="78"/>
      <c r="BX66" s="161"/>
      <c r="BY66" s="78"/>
      <c r="BZ66" s="161"/>
      <c r="CA66" s="78"/>
      <c r="CB66" s="161"/>
      <c r="CC66" s="78"/>
      <c r="CD66" s="161"/>
      <c r="CE66" s="82"/>
      <c r="CF66" s="78"/>
      <c r="CG66" s="161"/>
      <c r="CH66" s="78"/>
      <c r="CI66" s="161"/>
      <c r="CJ66" s="78"/>
      <c r="CK66" s="161"/>
      <c r="CL66" s="82"/>
      <c r="CM66" s="203"/>
      <c r="CN66" s="78"/>
      <c r="CO66" s="161"/>
      <c r="CP66" s="203"/>
      <c r="CQ66" s="78"/>
      <c r="CR66" s="49"/>
      <c r="CS66" s="2" t="s">
        <v>177</v>
      </c>
      <c r="CT66" s="364" t="s">
        <v>235</v>
      </c>
      <c r="CU66" s="3" t="s">
        <v>268</v>
      </c>
    </row>
    <row r="67" spans="1:99" s="90" customFormat="1" x14ac:dyDescent="0.25">
      <c r="A67" s="266" t="s">
        <v>549</v>
      </c>
      <c r="B67" s="71" t="s">
        <v>132</v>
      </c>
      <c r="C67" s="71"/>
      <c r="D67" s="71" t="s">
        <v>210</v>
      </c>
      <c r="E67" s="88"/>
      <c r="F67" s="62"/>
      <c r="G67" s="88" t="s">
        <v>557</v>
      </c>
      <c r="H67" s="173"/>
      <c r="I67" s="88"/>
      <c r="J67" s="281"/>
      <c r="K67" s="82"/>
      <c r="L67" s="78"/>
      <c r="M67" s="77"/>
      <c r="N67" s="82" t="s">
        <v>41</v>
      </c>
      <c r="O67" s="78"/>
      <c r="P67" s="161"/>
      <c r="Q67" s="78"/>
      <c r="R67" s="161"/>
      <c r="S67" s="78" t="s">
        <v>210</v>
      </c>
      <c r="T67" s="161" t="s">
        <v>41</v>
      </c>
      <c r="U67" s="78"/>
      <c r="V67" s="161"/>
      <c r="W67" s="78"/>
      <c r="X67" s="161" t="s">
        <v>41</v>
      </c>
      <c r="Y67" s="82"/>
      <c r="Z67" s="78"/>
      <c r="AA67" s="161"/>
      <c r="AB67" s="82"/>
      <c r="AC67" s="78"/>
      <c r="AD67" s="161"/>
      <c r="AE67" s="82"/>
      <c r="AF67" s="78"/>
      <c r="AG67" s="161"/>
      <c r="AH67" s="78"/>
      <c r="AI67" s="161"/>
      <c r="AJ67" s="82"/>
      <c r="AK67" s="78"/>
      <c r="AL67" s="161"/>
      <c r="AM67" s="78"/>
      <c r="AN67" s="161"/>
      <c r="AO67" s="78"/>
      <c r="AP67" s="161"/>
      <c r="AQ67" s="78"/>
      <c r="AR67" s="161"/>
      <c r="AS67" s="78"/>
      <c r="AT67" s="161"/>
      <c r="AU67" s="78"/>
      <c r="AV67" s="161"/>
      <c r="AW67" s="78"/>
      <c r="AX67" s="161"/>
      <c r="AY67" s="78"/>
      <c r="AZ67" s="161"/>
      <c r="BA67" s="78"/>
      <c r="BB67" s="161"/>
      <c r="BC67" s="78"/>
      <c r="BD67" s="161"/>
      <c r="BE67" s="78"/>
      <c r="BF67" s="161"/>
      <c r="BG67" s="78"/>
      <c r="BH67" s="161"/>
      <c r="BI67" s="78"/>
      <c r="BJ67" s="161"/>
      <c r="BK67" s="78"/>
      <c r="BL67" s="161"/>
      <c r="BM67" s="78"/>
      <c r="BN67" s="161"/>
      <c r="BO67" s="78"/>
      <c r="BP67" s="161"/>
      <c r="BQ67" s="76"/>
      <c r="BR67" s="78"/>
      <c r="BS67" s="161"/>
      <c r="BT67" s="82"/>
      <c r="BU67" s="78"/>
      <c r="BV67" s="161"/>
      <c r="BW67" s="78"/>
      <c r="BX67" s="161"/>
      <c r="BY67" s="78"/>
      <c r="BZ67" s="161"/>
      <c r="CA67" s="78"/>
      <c r="CB67" s="161"/>
      <c r="CC67" s="78"/>
      <c r="CD67" s="161"/>
      <c r="CE67" s="82"/>
      <c r="CF67" s="78"/>
      <c r="CG67" s="161"/>
      <c r="CH67" s="78"/>
      <c r="CI67" s="161"/>
      <c r="CJ67" s="78"/>
      <c r="CK67" s="161"/>
      <c r="CL67" s="82"/>
      <c r="CM67" s="203"/>
      <c r="CN67" s="78"/>
      <c r="CO67" s="161"/>
      <c r="CP67" s="203"/>
      <c r="CQ67" s="78"/>
      <c r="CR67" s="49"/>
      <c r="CS67" s="88" t="s">
        <v>85</v>
      </c>
      <c r="CT67" s="364">
        <v>15.3</v>
      </c>
      <c r="CU67" s="95" t="s">
        <v>558</v>
      </c>
    </row>
    <row r="68" spans="1:99" x14ac:dyDescent="0.25">
      <c r="A68" s="266" t="s">
        <v>190</v>
      </c>
      <c r="B68" s="18" t="s">
        <v>132</v>
      </c>
      <c r="C68" s="18"/>
      <c r="D68" s="71"/>
      <c r="E68" s="88"/>
      <c r="F68" s="62"/>
      <c r="G68" s="88" t="s">
        <v>136</v>
      </c>
      <c r="H68" s="173"/>
      <c r="I68" s="2"/>
      <c r="J68" s="281"/>
      <c r="K68" s="82"/>
      <c r="L68" s="78"/>
      <c r="M68" s="77"/>
      <c r="N68" s="82" t="s">
        <v>40</v>
      </c>
      <c r="O68" s="78"/>
      <c r="P68" s="161"/>
      <c r="Q68" s="78"/>
      <c r="R68" s="161"/>
      <c r="S68" s="78"/>
      <c r="T68" s="161" t="s">
        <v>772</v>
      </c>
      <c r="U68" s="78"/>
      <c r="V68" s="161"/>
      <c r="W68" s="78"/>
      <c r="X68" s="161" t="s">
        <v>772</v>
      </c>
      <c r="Y68" s="82"/>
      <c r="Z68" s="78"/>
      <c r="AA68" s="161"/>
      <c r="AB68" s="82"/>
      <c r="AC68" s="78"/>
      <c r="AD68" s="161"/>
      <c r="AE68" s="82"/>
      <c r="AF68" s="78"/>
      <c r="AG68" s="161"/>
      <c r="AH68" s="78"/>
      <c r="AI68" s="161"/>
      <c r="AJ68" s="82"/>
      <c r="AK68" s="78"/>
      <c r="AL68" s="161"/>
      <c r="AM68" s="78"/>
      <c r="AN68" s="161"/>
      <c r="AO68" s="78"/>
      <c r="AP68" s="161"/>
      <c r="AQ68" s="78"/>
      <c r="AR68" s="161"/>
      <c r="AS68" s="78"/>
      <c r="AT68" s="161"/>
      <c r="AU68" s="78"/>
      <c r="AV68" s="161"/>
      <c r="AW68" s="78"/>
      <c r="AX68" s="161"/>
      <c r="AY68" s="78"/>
      <c r="AZ68" s="161"/>
      <c r="BA68" s="78"/>
      <c r="BB68" s="161"/>
      <c r="BC68" s="78"/>
      <c r="BD68" s="161"/>
      <c r="BE68" s="78"/>
      <c r="BF68" s="161"/>
      <c r="BG68" s="78"/>
      <c r="BH68" s="161"/>
      <c r="BI68" s="78"/>
      <c r="BJ68" s="161"/>
      <c r="BK68" s="78"/>
      <c r="BL68" s="161"/>
      <c r="BM68" s="78"/>
      <c r="BN68" s="161"/>
      <c r="BO68" s="78"/>
      <c r="BP68" s="161"/>
      <c r="BQ68" s="76"/>
      <c r="BR68" s="78"/>
      <c r="BS68" s="161"/>
      <c r="BT68" s="82"/>
      <c r="BU68" s="78"/>
      <c r="BV68" s="161"/>
      <c r="BW68" s="78"/>
      <c r="BX68" s="161"/>
      <c r="BY68" s="78"/>
      <c r="BZ68" s="161"/>
      <c r="CA68" s="78"/>
      <c r="CB68" s="161"/>
      <c r="CC68" s="78"/>
      <c r="CD68" s="161"/>
      <c r="CE68" s="82"/>
      <c r="CF68" s="78"/>
      <c r="CG68" s="161"/>
      <c r="CH68" s="78"/>
      <c r="CI68" s="161"/>
      <c r="CJ68" s="78"/>
      <c r="CK68" s="161"/>
      <c r="CL68" s="82"/>
      <c r="CM68" s="203"/>
      <c r="CN68" s="78"/>
      <c r="CO68" s="161"/>
      <c r="CP68" s="203"/>
      <c r="CQ68" s="78"/>
      <c r="CR68" s="49"/>
      <c r="CS68" s="2" t="s">
        <v>85</v>
      </c>
      <c r="CT68" s="367" t="s">
        <v>86</v>
      </c>
      <c r="CU68" s="2" t="s">
        <v>222</v>
      </c>
    </row>
    <row r="69" spans="1:99" x14ac:dyDescent="0.25">
      <c r="A69" s="266" t="s">
        <v>227</v>
      </c>
      <c r="B69" s="18" t="s">
        <v>132</v>
      </c>
      <c r="C69" s="18"/>
      <c r="D69" s="71"/>
      <c r="E69" s="88"/>
      <c r="F69" s="62"/>
      <c r="G69" s="10" t="s">
        <v>237</v>
      </c>
      <c r="H69" s="173"/>
      <c r="I69" s="2"/>
      <c r="J69" s="281"/>
      <c r="K69" s="82"/>
      <c r="L69" s="78"/>
      <c r="M69" s="77"/>
      <c r="N69" s="82" t="s">
        <v>40</v>
      </c>
      <c r="O69" s="78"/>
      <c r="P69" s="161"/>
      <c r="Q69" s="78"/>
      <c r="R69" s="161"/>
      <c r="S69" s="78"/>
      <c r="T69" s="161" t="s">
        <v>772</v>
      </c>
      <c r="U69" s="78"/>
      <c r="V69" s="161"/>
      <c r="W69" s="78"/>
      <c r="X69" s="161" t="s">
        <v>772</v>
      </c>
      <c r="Y69" s="82"/>
      <c r="Z69" s="78"/>
      <c r="AA69" s="161"/>
      <c r="AB69" s="82"/>
      <c r="AC69" s="78"/>
      <c r="AD69" s="161"/>
      <c r="AE69" s="82"/>
      <c r="AF69" s="78"/>
      <c r="AG69" s="161"/>
      <c r="AH69" s="78"/>
      <c r="AI69" s="161"/>
      <c r="AJ69" s="82"/>
      <c r="AK69" s="78"/>
      <c r="AL69" s="161"/>
      <c r="AM69" s="78"/>
      <c r="AN69" s="161"/>
      <c r="AO69" s="78"/>
      <c r="AP69" s="161"/>
      <c r="AQ69" s="78"/>
      <c r="AR69" s="161"/>
      <c r="AS69" s="78"/>
      <c r="AT69" s="161"/>
      <c r="AU69" s="78"/>
      <c r="AV69" s="161"/>
      <c r="AW69" s="78"/>
      <c r="AX69" s="161"/>
      <c r="AY69" s="78"/>
      <c r="AZ69" s="161"/>
      <c r="BA69" s="78"/>
      <c r="BB69" s="161"/>
      <c r="BC69" s="78"/>
      <c r="BD69" s="161"/>
      <c r="BE69" s="78"/>
      <c r="BF69" s="161"/>
      <c r="BG69" s="78"/>
      <c r="BH69" s="161"/>
      <c r="BI69" s="78"/>
      <c r="BJ69" s="161"/>
      <c r="BK69" s="78"/>
      <c r="BL69" s="161"/>
      <c r="BM69" s="78"/>
      <c r="BN69" s="161"/>
      <c r="BO69" s="78"/>
      <c r="BP69" s="161"/>
      <c r="BQ69" s="76"/>
      <c r="BR69" s="78"/>
      <c r="BS69" s="161"/>
      <c r="BT69" s="82"/>
      <c r="BU69" s="78"/>
      <c r="BV69" s="161"/>
      <c r="BW69" s="78"/>
      <c r="BX69" s="161"/>
      <c r="BY69" s="78"/>
      <c r="BZ69" s="161"/>
      <c r="CA69" s="78"/>
      <c r="CB69" s="161"/>
      <c r="CC69" s="78"/>
      <c r="CD69" s="161"/>
      <c r="CE69" s="82"/>
      <c r="CF69" s="78"/>
      <c r="CG69" s="161"/>
      <c r="CH69" s="78"/>
      <c r="CI69" s="161"/>
      <c r="CJ69" s="78"/>
      <c r="CK69" s="161"/>
      <c r="CL69" s="82"/>
      <c r="CM69" s="203"/>
      <c r="CN69" s="78"/>
      <c r="CO69" s="161"/>
      <c r="CP69" s="203"/>
      <c r="CQ69" s="78"/>
      <c r="CR69" s="49"/>
      <c r="CS69" s="3" t="s">
        <v>82</v>
      </c>
      <c r="CT69" s="367"/>
      <c r="CU69" s="2" t="s">
        <v>297</v>
      </c>
    </row>
    <row r="70" spans="1:99" x14ac:dyDescent="0.25">
      <c r="A70" s="266" t="s">
        <v>110</v>
      </c>
      <c r="B70" s="18" t="s">
        <v>132</v>
      </c>
      <c r="C70" s="18"/>
      <c r="D70" s="71" t="s">
        <v>210</v>
      </c>
      <c r="E70" s="88"/>
      <c r="F70" s="62"/>
      <c r="G70" s="88" t="s">
        <v>29</v>
      </c>
      <c r="H70" s="173"/>
      <c r="I70" s="2"/>
      <c r="J70" s="281"/>
      <c r="K70" s="82"/>
      <c r="L70" s="78"/>
      <c r="M70" s="77"/>
      <c r="N70" s="82" t="s">
        <v>40</v>
      </c>
      <c r="O70" s="78"/>
      <c r="P70" s="161"/>
      <c r="Q70" s="78"/>
      <c r="R70" s="161"/>
      <c r="S70" s="78" t="s">
        <v>210</v>
      </c>
      <c r="T70" s="161" t="s">
        <v>772</v>
      </c>
      <c r="U70" s="78"/>
      <c r="V70" s="161"/>
      <c r="W70" s="78"/>
      <c r="X70" s="161" t="s">
        <v>772</v>
      </c>
      <c r="Y70" s="82"/>
      <c r="Z70" s="78"/>
      <c r="AA70" s="161"/>
      <c r="AB70" s="82"/>
      <c r="AC70" s="78"/>
      <c r="AD70" s="161"/>
      <c r="AE70" s="82"/>
      <c r="AF70" s="78"/>
      <c r="AG70" s="161"/>
      <c r="AH70" s="78"/>
      <c r="AI70" s="161"/>
      <c r="AJ70" s="82"/>
      <c r="AK70" s="78"/>
      <c r="AL70" s="161"/>
      <c r="AM70" s="78"/>
      <c r="AN70" s="161"/>
      <c r="AO70" s="78"/>
      <c r="AP70" s="161"/>
      <c r="AQ70" s="78"/>
      <c r="AR70" s="161"/>
      <c r="AS70" s="78"/>
      <c r="AT70" s="161"/>
      <c r="AU70" s="78"/>
      <c r="AV70" s="161"/>
      <c r="AW70" s="78"/>
      <c r="AX70" s="161"/>
      <c r="AY70" s="78"/>
      <c r="AZ70" s="161"/>
      <c r="BA70" s="78"/>
      <c r="BB70" s="161"/>
      <c r="BC70" s="78"/>
      <c r="BD70" s="161"/>
      <c r="BE70" s="78"/>
      <c r="BF70" s="161"/>
      <c r="BG70" s="78"/>
      <c r="BH70" s="161"/>
      <c r="BI70" s="78"/>
      <c r="BJ70" s="161"/>
      <c r="BK70" s="78"/>
      <c r="BL70" s="161"/>
      <c r="BM70" s="78"/>
      <c r="BN70" s="161"/>
      <c r="BO70" s="78"/>
      <c r="BP70" s="161"/>
      <c r="BQ70" s="76"/>
      <c r="BR70" s="78"/>
      <c r="BS70" s="161"/>
      <c r="BT70" s="82"/>
      <c r="BU70" s="78"/>
      <c r="BV70" s="161"/>
      <c r="BW70" s="78"/>
      <c r="BX70" s="161"/>
      <c r="BY70" s="78"/>
      <c r="BZ70" s="161"/>
      <c r="CA70" s="78"/>
      <c r="CB70" s="161"/>
      <c r="CC70" s="78"/>
      <c r="CD70" s="161"/>
      <c r="CE70" s="82"/>
      <c r="CF70" s="78"/>
      <c r="CG70" s="161"/>
      <c r="CH70" s="78"/>
      <c r="CI70" s="161"/>
      <c r="CJ70" s="78"/>
      <c r="CK70" s="161"/>
      <c r="CL70" s="82"/>
      <c r="CM70" s="203"/>
      <c r="CN70" s="78"/>
      <c r="CO70" s="161"/>
      <c r="CP70" s="203"/>
      <c r="CQ70" s="78"/>
      <c r="CR70" s="49"/>
      <c r="CS70" s="2" t="s">
        <v>197</v>
      </c>
      <c r="CT70" s="364" t="s">
        <v>196</v>
      </c>
      <c r="CU70" s="2" t="s">
        <v>778</v>
      </c>
    </row>
    <row r="71" spans="1:99" s="9" customFormat="1" x14ac:dyDescent="0.25">
      <c r="A71" s="267" t="s">
        <v>156</v>
      </c>
      <c r="B71" s="4" t="s">
        <v>132</v>
      </c>
      <c r="C71" s="4"/>
      <c r="D71" s="4"/>
      <c r="E71" s="91"/>
      <c r="F71" s="8"/>
      <c r="G71" s="8" t="s">
        <v>129</v>
      </c>
      <c r="H71" s="175"/>
      <c r="I71" s="7"/>
      <c r="J71" s="280"/>
      <c r="K71" s="83"/>
      <c r="L71" s="33"/>
      <c r="M71" s="80"/>
      <c r="N71" s="83" t="s">
        <v>41</v>
      </c>
      <c r="O71" s="33"/>
      <c r="P71" s="48"/>
      <c r="Q71" s="33"/>
      <c r="R71" s="48"/>
      <c r="S71" s="33"/>
      <c r="T71" s="48" t="s">
        <v>41</v>
      </c>
      <c r="U71" s="33"/>
      <c r="V71" s="48"/>
      <c r="W71" s="33"/>
      <c r="X71" s="48"/>
      <c r="Y71" s="83"/>
      <c r="Z71" s="33"/>
      <c r="AA71" s="48"/>
      <c r="AB71" s="34"/>
      <c r="AC71" s="33"/>
      <c r="AD71" s="48"/>
      <c r="AE71" s="34"/>
      <c r="AF71" s="33"/>
      <c r="AG71" s="48"/>
      <c r="AH71" s="33"/>
      <c r="AI71" s="48"/>
      <c r="AJ71" s="34"/>
      <c r="AK71" s="33"/>
      <c r="AL71" s="48"/>
      <c r="AM71" s="33"/>
      <c r="AN71" s="48"/>
      <c r="AO71" s="33"/>
      <c r="AP71" s="48"/>
      <c r="AQ71" s="33"/>
      <c r="AR71" s="48"/>
      <c r="AS71" s="33"/>
      <c r="AT71" s="48"/>
      <c r="AU71" s="33"/>
      <c r="AV71" s="48"/>
      <c r="AW71" s="33"/>
      <c r="AX71" s="48"/>
      <c r="AY71" s="33"/>
      <c r="AZ71" s="48"/>
      <c r="BA71" s="33"/>
      <c r="BB71" s="48"/>
      <c r="BC71" s="33"/>
      <c r="BD71" s="48"/>
      <c r="BE71" s="33"/>
      <c r="BF71" s="48"/>
      <c r="BG71" s="33"/>
      <c r="BH71" s="48"/>
      <c r="BI71" s="33"/>
      <c r="BJ71" s="48"/>
      <c r="BK71" s="33"/>
      <c r="BL71" s="48"/>
      <c r="BM71" s="33"/>
      <c r="BN71" s="48"/>
      <c r="BO71" s="33"/>
      <c r="BP71" s="48"/>
      <c r="BQ71" s="32"/>
      <c r="BR71" s="33"/>
      <c r="BS71" s="48"/>
      <c r="BT71" s="34"/>
      <c r="BU71" s="33"/>
      <c r="BV71" s="48"/>
      <c r="BW71" s="33"/>
      <c r="BX71" s="48"/>
      <c r="BY71" s="33"/>
      <c r="BZ71" s="48"/>
      <c r="CA71" s="33"/>
      <c r="CB71" s="48"/>
      <c r="CC71" s="33"/>
      <c r="CD71" s="48"/>
      <c r="CE71" s="34"/>
      <c r="CF71" s="33"/>
      <c r="CG71" s="48"/>
      <c r="CH71" s="33"/>
      <c r="CI71" s="48"/>
      <c r="CJ71" s="33"/>
      <c r="CK71" s="48"/>
      <c r="CL71" s="34"/>
      <c r="CM71" s="204"/>
      <c r="CN71" s="33"/>
      <c r="CO71" s="48"/>
      <c r="CP71" s="204"/>
      <c r="CQ71" s="33"/>
      <c r="CR71" s="162"/>
      <c r="CS71" s="7" t="s">
        <v>94</v>
      </c>
      <c r="CT71" s="365"/>
      <c r="CU71" s="91" t="s">
        <v>717</v>
      </c>
    </row>
    <row r="72" spans="1:99" x14ac:dyDescent="0.25">
      <c r="A72" s="266" t="s">
        <v>111</v>
      </c>
      <c r="B72" s="18" t="s">
        <v>132</v>
      </c>
      <c r="C72" s="18"/>
      <c r="D72" s="71" t="s">
        <v>210</v>
      </c>
      <c r="E72" s="88"/>
      <c r="F72" s="62"/>
      <c r="G72" s="88"/>
      <c r="H72" s="173" t="s">
        <v>54</v>
      </c>
      <c r="I72" s="2"/>
      <c r="J72" s="281"/>
      <c r="K72" s="82"/>
      <c r="L72" s="78"/>
      <c r="M72" s="76"/>
      <c r="N72" s="82" t="s">
        <v>40</v>
      </c>
      <c r="O72" s="78"/>
      <c r="P72" s="49"/>
      <c r="Q72" s="78"/>
      <c r="R72" s="49"/>
      <c r="S72" s="78" t="s">
        <v>210</v>
      </c>
      <c r="T72" s="49" t="s">
        <v>40</v>
      </c>
      <c r="U72" s="78"/>
      <c r="V72" s="49"/>
      <c r="W72" s="78"/>
      <c r="X72" s="49"/>
      <c r="Y72" s="82"/>
      <c r="Z72" s="78"/>
      <c r="AA72" s="49"/>
      <c r="AB72" s="82"/>
      <c r="AC72" s="78"/>
      <c r="AD72" s="49"/>
      <c r="AE72" s="82"/>
      <c r="AF72" s="78"/>
      <c r="AG72" s="49"/>
      <c r="AH72" s="78"/>
      <c r="AI72" s="49"/>
      <c r="AJ72" s="82"/>
      <c r="AK72" s="78"/>
      <c r="AL72" s="49"/>
      <c r="AM72" s="78"/>
      <c r="AN72" s="49"/>
      <c r="AO72" s="78"/>
      <c r="AP72" s="49"/>
      <c r="AQ72" s="78"/>
      <c r="AR72" s="49"/>
      <c r="AS72" s="78"/>
      <c r="AT72" s="49"/>
      <c r="AU72" s="78"/>
      <c r="AV72" s="49"/>
      <c r="AW72" s="78"/>
      <c r="AX72" s="49"/>
      <c r="AY72" s="78"/>
      <c r="AZ72" s="49"/>
      <c r="BA72" s="78"/>
      <c r="BB72" s="49"/>
      <c r="BC72" s="78"/>
      <c r="BD72" s="49"/>
      <c r="BE72" s="78"/>
      <c r="BF72" s="49"/>
      <c r="BG72" s="78"/>
      <c r="BH72" s="49"/>
      <c r="BI72" s="78"/>
      <c r="BJ72" s="49"/>
      <c r="BK72" s="78"/>
      <c r="BL72" s="49"/>
      <c r="BM72" s="78"/>
      <c r="BN72" s="49"/>
      <c r="BO72" s="78"/>
      <c r="BP72" s="49"/>
      <c r="BQ72" s="76"/>
      <c r="BR72" s="78"/>
      <c r="BS72" s="49"/>
      <c r="BT72" s="82"/>
      <c r="BU72" s="78"/>
      <c r="BV72" s="49"/>
      <c r="BW72" s="78"/>
      <c r="BX72" s="49"/>
      <c r="BY72" s="78"/>
      <c r="BZ72" s="49"/>
      <c r="CA72" s="78"/>
      <c r="CB72" s="49"/>
      <c r="CC72" s="78"/>
      <c r="CD72" s="49"/>
      <c r="CE72" s="82"/>
      <c r="CF72" s="78"/>
      <c r="CG72" s="49"/>
      <c r="CH72" s="78"/>
      <c r="CI72" s="49"/>
      <c r="CJ72" s="78"/>
      <c r="CK72" s="49"/>
      <c r="CL72" s="82"/>
      <c r="CM72" s="203"/>
      <c r="CN72" s="78"/>
      <c r="CO72" s="49"/>
      <c r="CP72" s="203"/>
      <c r="CQ72" s="78"/>
      <c r="CR72" s="49"/>
      <c r="CS72" s="2" t="s">
        <v>87</v>
      </c>
      <c r="CT72" s="364" t="s">
        <v>88</v>
      </c>
      <c r="CU72" s="2" t="s">
        <v>220</v>
      </c>
    </row>
    <row r="73" spans="1:99" s="192" customFormat="1" x14ac:dyDescent="0.25">
      <c r="A73" s="268" t="s">
        <v>112</v>
      </c>
      <c r="B73" s="198" t="s">
        <v>132</v>
      </c>
      <c r="C73" s="198"/>
      <c r="D73" s="198" t="s">
        <v>210</v>
      </c>
      <c r="E73" s="191"/>
      <c r="F73" s="202"/>
      <c r="G73" s="191"/>
      <c r="H73" s="191" t="s">
        <v>137</v>
      </c>
      <c r="I73" s="191"/>
      <c r="J73" s="282"/>
      <c r="K73" s="186"/>
      <c r="L73" s="187"/>
      <c r="M73" s="188"/>
      <c r="N73" s="186" t="s">
        <v>40</v>
      </c>
      <c r="O73" s="187"/>
      <c r="P73" s="197"/>
      <c r="Q73" s="187"/>
      <c r="R73" s="197"/>
      <c r="S73" s="187" t="s">
        <v>210</v>
      </c>
      <c r="T73" s="197" t="s">
        <v>40</v>
      </c>
      <c r="U73" s="187"/>
      <c r="V73" s="197"/>
      <c r="W73" s="187"/>
      <c r="X73" s="197"/>
      <c r="Y73" s="186"/>
      <c r="Z73" s="187"/>
      <c r="AA73" s="197"/>
      <c r="AB73" s="186"/>
      <c r="AC73" s="187"/>
      <c r="AD73" s="197"/>
      <c r="AE73" s="186"/>
      <c r="AF73" s="187"/>
      <c r="AG73" s="197"/>
      <c r="AH73" s="187"/>
      <c r="AI73" s="197"/>
      <c r="AJ73" s="186"/>
      <c r="AK73" s="187"/>
      <c r="AL73" s="197"/>
      <c r="AM73" s="187"/>
      <c r="AN73" s="197"/>
      <c r="AO73" s="187"/>
      <c r="AP73" s="197"/>
      <c r="AQ73" s="187"/>
      <c r="AR73" s="197"/>
      <c r="AS73" s="187"/>
      <c r="AT73" s="197"/>
      <c r="AU73" s="187"/>
      <c r="AV73" s="197"/>
      <c r="AW73" s="187"/>
      <c r="AX73" s="197"/>
      <c r="AY73" s="187"/>
      <c r="AZ73" s="197"/>
      <c r="BA73" s="187"/>
      <c r="BB73" s="197"/>
      <c r="BC73" s="187"/>
      <c r="BD73" s="197"/>
      <c r="BE73" s="187"/>
      <c r="BF73" s="197"/>
      <c r="BG73" s="187"/>
      <c r="BH73" s="197"/>
      <c r="BI73" s="187"/>
      <c r="BJ73" s="197"/>
      <c r="BK73" s="187"/>
      <c r="BL73" s="197"/>
      <c r="BM73" s="187"/>
      <c r="BN73" s="197"/>
      <c r="BO73" s="187"/>
      <c r="BP73" s="197"/>
      <c r="BQ73" s="188"/>
      <c r="BR73" s="187"/>
      <c r="BS73" s="197"/>
      <c r="BT73" s="186"/>
      <c r="BU73" s="187"/>
      <c r="BV73" s="197"/>
      <c r="BW73" s="187"/>
      <c r="BX73" s="197"/>
      <c r="BY73" s="187"/>
      <c r="BZ73" s="197"/>
      <c r="CA73" s="187"/>
      <c r="CB73" s="197"/>
      <c r="CC73" s="187"/>
      <c r="CD73" s="197"/>
      <c r="CE73" s="186"/>
      <c r="CF73" s="187"/>
      <c r="CG73" s="197"/>
      <c r="CH73" s="187"/>
      <c r="CI73" s="197"/>
      <c r="CJ73" s="187"/>
      <c r="CK73" s="197"/>
      <c r="CL73" s="186"/>
      <c r="CM73" s="196"/>
      <c r="CN73" s="187"/>
      <c r="CO73" s="197"/>
      <c r="CP73" s="196"/>
      <c r="CQ73" s="187"/>
      <c r="CR73" s="197"/>
      <c r="CS73" s="191" t="s">
        <v>87</v>
      </c>
      <c r="CT73" s="370" t="s">
        <v>88</v>
      </c>
      <c r="CU73" s="191" t="s">
        <v>221</v>
      </c>
    </row>
    <row r="74" spans="1:99" s="174" customFormat="1" x14ac:dyDescent="0.25">
      <c r="A74" s="265" t="s">
        <v>148</v>
      </c>
      <c r="B74" s="182" t="s">
        <v>132</v>
      </c>
      <c r="C74" s="182"/>
      <c r="D74" s="182"/>
      <c r="E74" s="173"/>
      <c r="F74" s="176"/>
      <c r="G74" s="176" t="s">
        <v>130</v>
      </c>
      <c r="H74" s="173"/>
      <c r="I74" s="173"/>
      <c r="J74" s="281"/>
      <c r="K74" s="63"/>
      <c r="L74" s="78"/>
      <c r="M74" s="16"/>
      <c r="N74" s="63" t="s">
        <v>41</v>
      </c>
      <c r="O74" s="78"/>
      <c r="P74" s="16"/>
      <c r="Q74" s="78"/>
      <c r="R74" s="16"/>
      <c r="S74" s="78"/>
      <c r="T74" s="16" t="s">
        <v>41</v>
      </c>
      <c r="U74" s="78"/>
      <c r="V74" s="16"/>
      <c r="W74" s="78"/>
      <c r="X74" s="16"/>
      <c r="Y74" s="63"/>
      <c r="Z74" s="78"/>
      <c r="AA74" s="16"/>
      <c r="AB74" s="82"/>
      <c r="AC74" s="78"/>
      <c r="AD74" s="16"/>
      <c r="AE74" s="82"/>
      <c r="AF74" s="78"/>
      <c r="AG74" s="16"/>
      <c r="AH74" s="78"/>
      <c r="AI74" s="16"/>
      <c r="AJ74" s="82"/>
      <c r="AK74" s="78"/>
      <c r="AL74" s="16"/>
      <c r="AM74" s="78"/>
      <c r="AN74" s="16"/>
      <c r="AO74" s="78"/>
      <c r="AP74" s="16"/>
      <c r="AQ74" s="78"/>
      <c r="AR74" s="16"/>
      <c r="AS74" s="78"/>
      <c r="AT74" s="16"/>
      <c r="AU74" s="78"/>
      <c r="AV74" s="16"/>
      <c r="AW74" s="78"/>
      <c r="AX74" s="16"/>
      <c r="AY74" s="78"/>
      <c r="AZ74" s="16"/>
      <c r="BA74" s="78"/>
      <c r="BB74" s="16"/>
      <c r="BC74" s="78"/>
      <c r="BD74" s="16"/>
      <c r="BE74" s="78"/>
      <c r="BF74" s="16"/>
      <c r="BG74" s="78"/>
      <c r="BH74" s="16"/>
      <c r="BI74" s="78"/>
      <c r="BJ74" s="16"/>
      <c r="BK74" s="78"/>
      <c r="BL74" s="16"/>
      <c r="BM74" s="78"/>
      <c r="BN74" s="16"/>
      <c r="BO74" s="78"/>
      <c r="BP74" s="16"/>
      <c r="BQ74" s="76"/>
      <c r="BR74" s="78"/>
      <c r="BS74" s="16"/>
      <c r="BT74" s="82"/>
      <c r="BU74" s="78"/>
      <c r="BV74" s="16"/>
      <c r="BW74" s="78"/>
      <c r="BX74" s="16"/>
      <c r="BY74" s="78"/>
      <c r="BZ74" s="16"/>
      <c r="CA74" s="78"/>
      <c r="CB74" s="16"/>
      <c r="CC74" s="78"/>
      <c r="CD74" s="16"/>
      <c r="CE74" s="82"/>
      <c r="CF74" s="78"/>
      <c r="CG74" s="16"/>
      <c r="CH74" s="78"/>
      <c r="CI74" s="16"/>
      <c r="CJ74" s="78"/>
      <c r="CK74" s="16"/>
      <c r="CL74" s="82"/>
      <c r="CM74" s="203"/>
      <c r="CN74" s="78"/>
      <c r="CO74" s="16"/>
      <c r="CP74" s="203"/>
      <c r="CQ74" s="78"/>
      <c r="CR74" s="49"/>
      <c r="CS74" s="173" t="s">
        <v>94</v>
      </c>
      <c r="CT74" s="364"/>
      <c r="CU74" s="173" t="s">
        <v>717</v>
      </c>
    </row>
    <row r="75" spans="1:99" x14ac:dyDescent="0.25">
      <c r="A75" s="266" t="s">
        <v>231</v>
      </c>
      <c r="B75" s="18" t="s">
        <v>132</v>
      </c>
      <c r="C75" s="18"/>
      <c r="D75" s="71" t="s">
        <v>210</v>
      </c>
      <c r="E75" s="88"/>
      <c r="F75" s="62"/>
      <c r="G75" s="62"/>
      <c r="H75" s="173" t="s">
        <v>232</v>
      </c>
      <c r="I75" s="2"/>
      <c r="J75" s="281"/>
      <c r="K75" s="82"/>
      <c r="L75" s="78"/>
      <c r="M75" s="76"/>
      <c r="N75" s="82" t="s">
        <v>40</v>
      </c>
      <c r="O75" s="78"/>
      <c r="P75" s="49"/>
      <c r="Q75" s="78"/>
      <c r="R75" s="49"/>
      <c r="S75" s="78" t="s">
        <v>210</v>
      </c>
      <c r="T75" s="49" t="s">
        <v>40</v>
      </c>
      <c r="U75" s="78"/>
      <c r="V75" s="49"/>
      <c r="W75" s="78"/>
      <c r="X75" s="49"/>
      <c r="Y75" s="82"/>
      <c r="Z75" s="78"/>
      <c r="AA75" s="49"/>
      <c r="AB75" s="82"/>
      <c r="AC75" s="78"/>
      <c r="AD75" s="49"/>
      <c r="AE75" s="82"/>
      <c r="AF75" s="78"/>
      <c r="AG75" s="49"/>
      <c r="AH75" s="78"/>
      <c r="AI75" s="49"/>
      <c r="AJ75" s="82"/>
      <c r="AK75" s="78"/>
      <c r="AL75" s="49"/>
      <c r="AM75" s="78"/>
      <c r="AN75" s="49"/>
      <c r="AO75" s="78"/>
      <c r="AP75" s="49"/>
      <c r="AQ75" s="78"/>
      <c r="AR75" s="49"/>
      <c r="AS75" s="78"/>
      <c r="AT75" s="49"/>
      <c r="AU75" s="78"/>
      <c r="AV75" s="49"/>
      <c r="AW75" s="78"/>
      <c r="AX75" s="49"/>
      <c r="AY75" s="78"/>
      <c r="AZ75" s="49"/>
      <c r="BA75" s="78"/>
      <c r="BB75" s="49"/>
      <c r="BC75" s="78"/>
      <c r="BD75" s="49"/>
      <c r="BE75" s="78"/>
      <c r="BF75" s="49"/>
      <c r="BG75" s="78"/>
      <c r="BH75" s="49"/>
      <c r="BI75" s="78"/>
      <c r="BJ75" s="49"/>
      <c r="BK75" s="78"/>
      <c r="BL75" s="49"/>
      <c r="BM75" s="78"/>
      <c r="BN75" s="49"/>
      <c r="BO75" s="78"/>
      <c r="BP75" s="49"/>
      <c r="BQ75" s="76"/>
      <c r="BR75" s="78"/>
      <c r="BS75" s="49"/>
      <c r="BT75" s="82"/>
      <c r="BU75" s="78"/>
      <c r="BV75" s="49"/>
      <c r="BW75" s="78"/>
      <c r="BX75" s="49"/>
      <c r="BY75" s="78"/>
      <c r="BZ75" s="49"/>
      <c r="CA75" s="78"/>
      <c r="CB75" s="49"/>
      <c r="CC75" s="78"/>
      <c r="CD75" s="49"/>
      <c r="CE75" s="82"/>
      <c r="CF75" s="78"/>
      <c r="CG75" s="49"/>
      <c r="CH75" s="78"/>
      <c r="CI75" s="49"/>
      <c r="CJ75" s="78"/>
      <c r="CK75" s="49"/>
      <c r="CL75" s="82"/>
      <c r="CM75" s="203"/>
      <c r="CN75" s="78"/>
      <c r="CO75" s="49"/>
      <c r="CP75" s="203"/>
      <c r="CQ75" s="78"/>
      <c r="CR75" s="49"/>
      <c r="CS75" s="2" t="s">
        <v>85</v>
      </c>
      <c r="CT75" s="364">
        <v>10</v>
      </c>
      <c r="CU75" s="88" t="s">
        <v>715</v>
      </c>
    </row>
    <row r="76" spans="1:99" x14ac:dyDescent="0.25">
      <c r="A76" s="266" t="s">
        <v>111</v>
      </c>
      <c r="B76" s="18" t="s">
        <v>132</v>
      </c>
      <c r="C76" s="18"/>
      <c r="D76" s="71" t="s">
        <v>210</v>
      </c>
      <c r="E76" s="88"/>
      <c r="F76" s="62"/>
      <c r="G76" s="88"/>
      <c r="H76" s="173" t="s">
        <v>54</v>
      </c>
      <c r="I76" s="2"/>
      <c r="J76" s="281"/>
      <c r="K76" s="82"/>
      <c r="L76" s="78"/>
      <c r="M76" s="76"/>
      <c r="N76" s="82" t="s">
        <v>40</v>
      </c>
      <c r="O76" s="78"/>
      <c r="P76" s="49"/>
      <c r="Q76" s="78"/>
      <c r="R76" s="49"/>
      <c r="S76" s="78" t="s">
        <v>210</v>
      </c>
      <c r="T76" s="49" t="s">
        <v>40</v>
      </c>
      <c r="U76" s="78"/>
      <c r="V76" s="49"/>
      <c r="W76" s="78"/>
      <c r="X76" s="49"/>
      <c r="Y76" s="82"/>
      <c r="Z76" s="78"/>
      <c r="AA76" s="49"/>
      <c r="AB76" s="82"/>
      <c r="AC76" s="78"/>
      <c r="AD76" s="49"/>
      <c r="AE76" s="82"/>
      <c r="AF76" s="78"/>
      <c r="AG76" s="49"/>
      <c r="AH76" s="78"/>
      <c r="AI76" s="49"/>
      <c r="AJ76" s="82"/>
      <c r="AK76" s="78"/>
      <c r="AL76" s="49"/>
      <c r="AM76" s="78"/>
      <c r="AN76" s="49"/>
      <c r="AO76" s="78"/>
      <c r="AP76" s="49"/>
      <c r="AQ76" s="78"/>
      <c r="AR76" s="49"/>
      <c r="AS76" s="78"/>
      <c r="AT76" s="49"/>
      <c r="AU76" s="78"/>
      <c r="AV76" s="49"/>
      <c r="AW76" s="78"/>
      <c r="AX76" s="49"/>
      <c r="AY76" s="78"/>
      <c r="AZ76" s="49"/>
      <c r="BA76" s="78"/>
      <c r="BB76" s="49"/>
      <c r="BC76" s="78"/>
      <c r="BD76" s="49"/>
      <c r="BE76" s="78"/>
      <c r="BF76" s="49"/>
      <c r="BG76" s="78"/>
      <c r="BH76" s="49"/>
      <c r="BI76" s="78"/>
      <c r="BJ76" s="49"/>
      <c r="BK76" s="78"/>
      <c r="BL76" s="49"/>
      <c r="BM76" s="78"/>
      <c r="BN76" s="49"/>
      <c r="BO76" s="78"/>
      <c r="BP76" s="49"/>
      <c r="BQ76" s="76"/>
      <c r="BR76" s="78"/>
      <c r="BS76" s="49"/>
      <c r="BT76" s="82"/>
      <c r="BU76" s="78"/>
      <c r="BV76" s="49"/>
      <c r="BW76" s="78"/>
      <c r="BX76" s="49"/>
      <c r="BY76" s="78"/>
      <c r="BZ76" s="49"/>
      <c r="CA76" s="78"/>
      <c r="CB76" s="49"/>
      <c r="CC76" s="78"/>
      <c r="CD76" s="49"/>
      <c r="CE76" s="82"/>
      <c r="CF76" s="78"/>
      <c r="CG76" s="49"/>
      <c r="CH76" s="78"/>
      <c r="CI76" s="49"/>
      <c r="CJ76" s="78"/>
      <c r="CK76" s="49"/>
      <c r="CL76" s="82"/>
      <c r="CM76" s="203"/>
      <c r="CN76" s="78"/>
      <c r="CO76" s="49"/>
      <c r="CP76" s="203"/>
      <c r="CQ76" s="78"/>
      <c r="CR76" s="49"/>
      <c r="CS76" s="2" t="s">
        <v>87</v>
      </c>
      <c r="CT76" s="364" t="s">
        <v>89</v>
      </c>
      <c r="CU76" s="2" t="s">
        <v>189</v>
      </c>
    </row>
    <row r="77" spans="1:99" s="9" customFormat="1" x14ac:dyDescent="0.25">
      <c r="A77" s="267" t="s">
        <v>254</v>
      </c>
      <c r="B77" s="4" t="s">
        <v>132</v>
      </c>
      <c r="C77" s="4" t="s">
        <v>213</v>
      </c>
      <c r="D77" s="4"/>
      <c r="E77" s="91"/>
      <c r="F77" s="8" t="s">
        <v>242</v>
      </c>
      <c r="G77" s="91"/>
      <c r="H77" s="175"/>
      <c r="I77" s="292"/>
      <c r="J77" s="280"/>
      <c r="K77" s="83"/>
      <c r="L77" s="35"/>
      <c r="M77" s="80"/>
      <c r="N77" s="83" t="s">
        <v>41</v>
      </c>
      <c r="O77" s="81"/>
      <c r="P77" s="48"/>
      <c r="Q77" s="81"/>
      <c r="R77" s="48"/>
      <c r="S77" s="81"/>
      <c r="T77" s="48"/>
      <c r="U77" s="81"/>
      <c r="V77" s="48"/>
      <c r="W77" s="81"/>
      <c r="X77" s="48"/>
      <c r="Y77" s="83"/>
      <c r="Z77" s="81"/>
      <c r="AA77" s="48"/>
      <c r="AB77" s="34"/>
      <c r="AC77" s="81"/>
      <c r="AD77" s="48"/>
      <c r="AE77" s="34"/>
      <c r="AF77" s="81"/>
      <c r="AG77" s="48"/>
      <c r="AH77" s="81"/>
      <c r="AI77" s="48"/>
      <c r="AJ77" s="34"/>
      <c r="AK77" s="81"/>
      <c r="AL77" s="48"/>
      <c r="AM77" s="81"/>
      <c r="AN77" s="48"/>
      <c r="AO77" s="81"/>
      <c r="AP77" s="48"/>
      <c r="AQ77" s="81"/>
      <c r="AR77" s="48"/>
      <c r="AS77" s="81"/>
      <c r="AT77" s="48"/>
      <c r="AU77" s="81"/>
      <c r="AV77" s="48"/>
      <c r="AW77" s="81"/>
      <c r="AX77" s="48"/>
      <c r="AY77" s="81"/>
      <c r="AZ77" s="48"/>
      <c r="BA77" s="81"/>
      <c r="BB77" s="48"/>
      <c r="BC77" s="81"/>
      <c r="BD77" s="48"/>
      <c r="BE77" s="81"/>
      <c r="BF77" s="48"/>
      <c r="BG77" s="81"/>
      <c r="BH77" s="48"/>
      <c r="BI77" s="81"/>
      <c r="BJ77" s="48"/>
      <c r="BK77" s="81"/>
      <c r="BL77" s="48"/>
      <c r="BM77" s="81"/>
      <c r="BN77" s="48"/>
      <c r="BO77" s="81"/>
      <c r="BP77" s="48"/>
      <c r="BQ77" s="32"/>
      <c r="BR77" s="81"/>
      <c r="BS77" s="48"/>
      <c r="BT77" s="80" t="s">
        <v>40</v>
      </c>
      <c r="BU77" s="81"/>
      <c r="BV77" s="48" t="s">
        <v>40</v>
      </c>
      <c r="BW77" s="81"/>
      <c r="BX77" s="48" t="s">
        <v>40</v>
      </c>
      <c r="BY77" s="81"/>
      <c r="BZ77" s="48" t="s">
        <v>40</v>
      </c>
      <c r="CA77" s="81"/>
      <c r="CB77" s="48" t="s">
        <v>40</v>
      </c>
      <c r="CC77" s="81"/>
      <c r="CD77" s="48" t="s">
        <v>40</v>
      </c>
      <c r="CE77" s="34"/>
      <c r="CF77" s="81"/>
      <c r="CG77" s="48"/>
      <c r="CH77" s="81"/>
      <c r="CI77" s="48"/>
      <c r="CJ77" s="81"/>
      <c r="CK77" s="48"/>
      <c r="CL77" s="34"/>
      <c r="CM77" s="204"/>
      <c r="CN77" s="81"/>
      <c r="CO77" s="48"/>
      <c r="CP77" s="204"/>
      <c r="CQ77" s="33"/>
      <c r="CR77" s="162"/>
      <c r="CS77" s="7" t="s">
        <v>94</v>
      </c>
      <c r="CT77" s="368"/>
      <c r="CU77" s="7"/>
    </row>
    <row r="78" spans="1:99" s="56" customFormat="1" x14ac:dyDescent="0.25">
      <c r="A78" s="265" t="s">
        <v>414</v>
      </c>
      <c r="B78" s="58" t="s">
        <v>132</v>
      </c>
      <c r="C78" s="58"/>
      <c r="D78" s="71"/>
      <c r="E78" s="88"/>
      <c r="F78" s="62"/>
      <c r="G78" s="62" t="s">
        <v>92</v>
      </c>
      <c r="H78" s="173"/>
      <c r="I78" s="173"/>
      <c r="J78" s="281"/>
      <c r="K78" s="63"/>
      <c r="L78" s="57"/>
      <c r="M78" s="84"/>
      <c r="N78" s="16" t="s">
        <v>40</v>
      </c>
      <c r="O78" s="85"/>
      <c r="P78" s="16"/>
      <c r="Q78" s="85"/>
      <c r="R78" s="16"/>
      <c r="S78" s="85"/>
      <c r="T78" s="16"/>
      <c r="U78" s="85"/>
      <c r="V78" s="16"/>
      <c r="W78" s="85"/>
      <c r="X78" s="16"/>
      <c r="Y78" s="16"/>
      <c r="Z78" s="85"/>
      <c r="AA78" s="16"/>
      <c r="AB78" s="82"/>
      <c r="AC78" s="85"/>
      <c r="AD78" s="16"/>
      <c r="AE78" s="82"/>
      <c r="AF78" s="85"/>
      <c r="AG78" s="16"/>
      <c r="AH78" s="85"/>
      <c r="AI78" s="16"/>
      <c r="AJ78" s="82"/>
      <c r="AK78" s="85"/>
      <c r="AL78" s="16"/>
      <c r="AM78" s="85"/>
      <c r="AN78" s="16"/>
      <c r="AO78" s="85"/>
      <c r="AP78" s="16"/>
      <c r="AQ78" s="85"/>
      <c r="AR78" s="16"/>
      <c r="AS78" s="85"/>
      <c r="AT78" s="16"/>
      <c r="AU78" s="85"/>
      <c r="AV78" s="16"/>
      <c r="AW78" s="85"/>
      <c r="AX78" s="16"/>
      <c r="AY78" s="85"/>
      <c r="AZ78" s="16"/>
      <c r="BA78" s="85"/>
      <c r="BB78" s="16"/>
      <c r="BC78" s="85"/>
      <c r="BD78" s="16"/>
      <c r="BE78" s="85"/>
      <c r="BF78" s="16"/>
      <c r="BG78" s="85"/>
      <c r="BH78" s="16"/>
      <c r="BI78" s="85"/>
      <c r="BJ78" s="16"/>
      <c r="BK78" s="85"/>
      <c r="BL78" s="16"/>
      <c r="BM78" s="85"/>
      <c r="BN78" s="16"/>
      <c r="BO78" s="85"/>
      <c r="BP78" s="16"/>
      <c r="BQ78" s="76"/>
      <c r="BR78" s="85"/>
      <c r="BS78" s="16"/>
      <c r="BT78" s="16" t="s">
        <v>40</v>
      </c>
      <c r="BU78" s="85"/>
      <c r="BV78" s="16" t="s">
        <v>40</v>
      </c>
      <c r="BW78" s="85"/>
      <c r="BX78" s="16" t="s">
        <v>40</v>
      </c>
      <c r="BY78" s="85"/>
      <c r="BZ78" s="16" t="s">
        <v>40</v>
      </c>
      <c r="CA78" s="85"/>
      <c r="CB78" s="16" t="s">
        <v>40</v>
      </c>
      <c r="CC78" s="85"/>
      <c r="CD78" s="16" t="s">
        <v>40</v>
      </c>
      <c r="CE78" s="82"/>
      <c r="CF78" s="85"/>
      <c r="CG78" s="16"/>
      <c r="CH78" s="85"/>
      <c r="CI78" s="16"/>
      <c r="CJ78" s="85"/>
      <c r="CK78" s="16"/>
      <c r="CL78" s="82"/>
      <c r="CM78" s="203"/>
      <c r="CN78" s="85"/>
      <c r="CO78" s="16"/>
      <c r="CP78" s="203"/>
      <c r="CQ78" s="78"/>
      <c r="CR78" s="49"/>
      <c r="CS78" s="86" t="s">
        <v>94</v>
      </c>
      <c r="CT78" s="366"/>
      <c r="CU78" s="54"/>
    </row>
    <row r="79" spans="1:99" x14ac:dyDescent="0.25">
      <c r="A79" s="266" t="s">
        <v>95</v>
      </c>
      <c r="B79" s="18" t="s">
        <v>132</v>
      </c>
      <c r="C79" s="18"/>
      <c r="D79" s="71"/>
      <c r="E79" s="88"/>
      <c r="F79" s="62"/>
      <c r="H79" s="173" t="s">
        <v>12</v>
      </c>
      <c r="I79" s="2"/>
      <c r="J79" s="281"/>
      <c r="K79" s="82"/>
      <c r="L79" s="70"/>
      <c r="M79" s="76"/>
      <c r="N79" s="82" t="s">
        <v>41</v>
      </c>
      <c r="O79" s="78"/>
      <c r="P79" s="49"/>
      <c r="Q79" s="78"/>
      <c r="R79" s="49"/>
      <c r="S79" s="78"/>
      <c r="T79" s="49"/>
      <c r="U79" s="78"/>
      <c r="V79" s="49"/>
      <c r="W79" s="78"/>
      <c r="X79" s="49"/>
      <c r="Y79" s="82"/>
      <c r="Z79" s="78"/>
      <c r="AA79" s="49"/>
      <c r="AB79" s="82"/>
      <c r="AC79" s="78"/>
      <c r="AD79" s="49"/>
      <c r="AE79" s="82"/>
      <c r="AF79" s="78"/>
      <c r="AG79" s="49"/>
      <c r="AH79" s="78"/>
      <c r="AI79" s="49"/>
      <c r="AJ79" s="82"/>
      <c r="AK79" s="78"/>
      <c r="AL79" s="49"/>
      <c r="AM79" s="78"/>
      <c r="AN79" s="49"/>
      <c r="AO79" s="78"/>
      <c r="AP79" s="49"/>
      <c r="AQ79" s="78"/>
      <c r="AR79" s="49"/>
      <c r="AS79" s="78"/>
      <c r="AT79" s="49"/>
      <c r="AU79" s="78"/>
      <c r="AV79" s="49"/>
      <c r="AW79" s="78"/>
      <c r="AX79" s="49"/>
      <c r="AY79" s="78"/>
      <c r="AZ79" s="49"/>
      <c r="BA79" s="78"/>
      <c r="BB79" s="49"/>
      <c r="BC79" s="78"/>
      <c r="BD79" s="49"/>
      <c r="BE79" s="78"/>
      <c r="BF79" s="49"/>
      <c r="BG79" s="78"/>
      <c r="BH79" s="49"/>
      <c r="BI79" s="78"/>
      <c r="BJ79" s="49"/>
      <c r="BK79" s="78"/>
      <c r="BL79" s="49"/>
      <c r="BM79" s="78"/>
      <c r="BN79" s="49"/>
      <c r="BO79" s="78"/>
      <c r="BP79" s="49"/>
      <c r="BQ79" s="76"/>
      <c r="BR79" s="78"/>
      <c r="BS79" s="49"/>
      <c r="BT79" s="76" t="s">
        <v>41</v>
      </c>
      <c r="BU79" s="78"/>
      <c r="BV79" s="49" t="s">
        <v>41</v>
      </c>
      <c r="BW79" s="78"/>
      <c r="BX79" s="49" t="s">
        <v>41</v>
      </c>
      <c r="BY79" s="78"/>
      <c r="BZ79" s="49" t="s">
        <v>41</v>
      </c>
      <c r="CA79" s="78"/>
      <c r="CB79" s="49" t="s">
        <v>41</v>
      </c>
      <c r="CC79" s="78"/>
      <c r="CD79" s="49" t="s">
        <v>41</v>
      </c>
      <c r="CE79" s="82"/>
      <c r="CF79" s="78"/>
      <c r="CG79" s="49"/>
      <c r="CH79" s="78"/>
      <c r="CI79" s="49"/>
      <c r="CJ79" s="78"/>
      <c r="CK79" s="49"/>
      <c r="CL79" s="82"/>
      <c r="CM79" s="203"/>
      <c r="CN79" s="78"/>
      <c r="CO79" s="49"/>
      <c r="CP79" s="203"/>
      <c r="CQ79" s="78"/>
      <c r="CR79" s="49"/>
      <c r="CS79" s="2" t="s">
        <v>80</v>
      </c>
      <c r="CT79" s="364" t="s">
        <v>81</v>
      </c>
      <c r="CU79" s="3" t="s">
        <v>193</v>
      </c>
    </row>
    <row r="80" spans="1:99" s="56" customFormat="1" x14ac:dyDescent="0.25">
      <c r="A80" s="266" t="s">
        <v>406</v>
      </c>
      <c r="B80" s="58" t="s">
        <v>132</v>
      </c>
      <c r="C80" s="58"/>
      <c r="D80" s="71"/>
      <c r="E80" s="88"/>
      <c r="F80" s="62"/>
      <c r="G80" s="90"/>
      <c r="H80" s="173" t="s">
        <v>407</v>
      </c>
      <c r="I80" s="54"/>
      <c r="J80" s="281"/>
      <c r="K80" s="82"/>
      <c r="L80" s="70"/>
      <c r="M80" s="77"/>
      <c r="N80" s="82" t="s">
        <v>41</v>
      </c>
      <c r="O80" s="79"/>
      <c r="P80" s="161"/>
      <c r="Q80" s="79"/>
      <c r="R80" s="161"/>
      <c r="S80" s="79"/>
      <c r="T80" s="161"/>
      <c r="U80" s="79"/>
      <c r="V80" s="161"/>
      <c r="W80" s="79"/>
      <c r="X80" s="161"/>
      <c r="Y80" s="82"/>
      <c r="Z80" s="79"/>
      <c r="AA80" s="161"/>
      <c r="AB80" s="82"/>
      <c r="AC80" s="79"/>
      <c r="AD80" s="161"/>
      <c r="AE80" s="82"/>
      <c r="AF80" s="79"/>
      <c r="AG80" s="161"/>
      <c r="AH80" s="79"/>
      <c r="AI80" s="161"/>
      <c r="AJ80" s="82"/>
      <c r="AK80" s="79"/>
      <c r="AL80" s="161"/>
      <c r="AM80" s="79"/>
      <c r="AN80" s="161"/>
      <c r="AO80" s="79"/>
      <c r="AP80" s="161"/>
      <c r="AQ80" s="79"/>
      <c r="AR80" s="161"/>
      <c r="AS80" s="79"/>
      <c r="AT80" s="161"/>
      <c r="AU80" s="79"/>
      <c r="AV80" s="161"/>
      <c r="AW80" s="79"/>
      <c r="AX80" s="161"/>
      <c r="AY80" s="79"/>
      <c r="AZ80" s="161"/>
      <c r="BA80" s="79"/>
      <c r="BB80" s="161"/>
      <c r="BC80" s="79"/>
      <c r="BD80" s="161"/>
      <c r="BE80" s="79"/>
      <c r="BF80" s="161"/>
      <c r="BG80" s="79"/>
      <c r="BH80" s="161"/>
      <c r="BI80" s="79"/>
      <c r="BJ80" s="161"/>
      <c r="BK80" s="79"/>
      <c r="BL80" s="161"/>
      <c r="BM80" s="79"/>
      <c r="BN80" s="161"/>
      <c r="BO80" s="79"/>
      <c r="BP80" s="161"/>
      <c r="BQ80" s="76"/>
      <c r="BR80" s="79"/>
      <c r="BS80" s="161"/>
      <c r="BT80" s="82" t="s">
        <v>41</v>
      </c>
      <c r="BU80" s="79"/>
      <c r="BV80" s="161" t="s">
        <v>41</v>
      </c>
      <c r="BW80" s="79"/>
      <c r="BX80" s="161" t="s">
        <v>41</v>
      </c>
      <c r="BY80" s="79"/>
      <c r="BZ80" s="161" t="s">
        <v>41</v>
      </c>
      <c r="CA80" s="79"/>
      <c r="CB80" s="161" t="s">
        <v>41</v>
      </c>
      <c r="CC80" s="79"/>
      <c r="CD80" s="161" t="s">
        <v>41</v>
      </c>
      <c r="CE80" s="82"/>
      <c r="CF80" s="79"/>
      <c r="CG80" s="161"/>
      <c r="CH80" s="79"/>
      <c r="CI80" s="161"/>
      <c r="CJ80" s="79"/>
      <c r="CK80" s="161"/>
      <c r="CL80" s="82"/>
      <c r="CM80" s="203"/>
      <c r="CN80" s="79"/>
      <c r="CO80" s="161"/>
      <c r="CP80" s="203"/>
      <c r="CQ80" s="78"/>
      <c r="CR80" s="49"/>
      <c r="CS80" s="54" t="s">
        <v>80</v>
      </c>
      <c r="CT80" s="364">
        <v>30</v>
      </c>
      <c r="CU80" s="55" t="s">
        <v>413</v>
      </c>
    </row>
    <row r="81" spans="1:99" x14ac:dyDescent="0.25">
      <c r="A81" s="266" t="s">
        <v>96</v>
      </c>
      <c r="B81" s="18" t="s">
        <v>132</v>
      </c>
      <c r="C81" s="18"/>
      <c r="D81" s="71"/>
      <c r="E81" s="88"/>
      <c r="F81" s="62"/>
      <c r="H81" s="173" t="s">
        <v>27</v>
      </c>
      <c r="I81" s="2"/>
      <c r="J81" s="281"/>
      <c r="K81" s="82"/>
      <c r="L81" s="70"/>
      <c r="M81" s="76"/>
      <c r="N81" s="82" t="s">
        <v>40</v>
      </c>
      <c r="O81" s="78"/>
      <c r="P81" s="49"/>
      <c r="Q81" s="78"/>
      <c r="R81" s="49"/>
      <c r="S81" s="78"/>
      <c r="T81" s="49"/>
      <c r="U81" s="78"/>
      <c r="V81" s="49"/>
      <c r="W81" s="78"/>
      <c r="X81" s="49"/>
      <c r="Y81" s="82"/>
      <c r="Z81" s="78"/>
      <c r="AA81" s="49"/>
      <c r="AB81" s="82"/>
      <c r="AC81" s="78"/>
      <c r="AD81" s="49"/>
      <c r="AE81" s="82"/>
      <c r="AF81" s="78"/>
      <c r="AG81" s="49"/>
      <c r="AH81" s="78"/>
      <c r="AI81" s="49"/>
      <c r="AJ81" s="82"/>
      <c r="AK81" s="78"/>
      <c r="AL81" s="49"/>
      <c r="AM81" s="78"/>
      <c r="AN81" s="49"/>
      <c r="AO81" s="78"/>
      <c r="AP81" s="49"/>
      <c r="AQ81" s="78"/>
      <c r="AR81" s="49"/>
      <c r="AS81" s="78"/>
      <c r="AT81" s="49"/>
      <c r="AU81" s="78"/>
      <c r="AV81" s="49"/>
      <c r="AW81" s="78"/>
      <c r="AX81" s="49"/>
      <c r="AY81" s="78"/>
      <c r="AZ81" s="49"/>
      <c r="BA81" s="78"/>
      <c r="BB81" s="49"/>
      <c r="BC81" s="78"/>
      <c r="BD81" s="49"/>
      <c r="BE81" s="78"/>
      <c r="BF81" s="49"/>
      <c r="BG81" s="78"/>
      <c r="BH81" s="49"/>
      <c r="BI81" s="78"/>
      <c r="BJ81" s="49"/>
      <c r="BK81" s="78"/>
      <c r="BL81" s="49"/>
      <c r="BM81" s="78"/>
      <c r="BN81" s="49"/>
      <c r="BO81" s="78"/>
      <c r="BP81" s="49"/>
      <c r="BQ81" s="76"/>
      <c r="BR81" s="78"/>
      <c r="BS81" s="49"/>
      <c r="BT81" s="76" t="s">
        <v>40</v>
      </c>
      <c r="BU81" s="78"/>
      <c r="BV81" s="49" t="s">
        <v>40</v>
      </c>
      <c r="BW81" s="78"/>
      <c r="BX81" s="49" t="s">
        <v>40</v>
      </c>
      <c r="BY81" s="78"/>
      <c r="BZ81" s="49" t="s">
        <v>40</v>
      </c>
      <c r="CA81" s="78"/>
      <c r="CB81" s="49" t="s">
        <v>40</v>
      </c>
      <c r="CC81" s="78"/>
      <c r="CD81" s="49" t="s">
        <v>40</v>
      </c>
      <c r="CE81" s="82"/>
      <c r="CF81" s="78"/>
      <c r="CG81" s="49"/>
      <c r="CH81" s="78"/>
      <c r="CI81" s="49"/>
      <c r="CJ81" s="78"/>
      <c r="CK81" s="49"/>
      <c r="CL81" s="82"/>
      <c r="CM81" s="203"/>
      <c r="CN81" s="78"/>
      <c r="CO81" s="49"/>
      <c r="CP81" s="203"/>
      <c r="CQ81" s="78"/>
      <c r="CR81" s="49"/>
      <c r="CS81" s="3" t="s">
        <v>174</v>
      </c>
      <c r="CT81" s="364">
        <v>40</v>
      </c>
      <c r="CU81" s="2" t="s">
        <v>181</v>
      </c>
    </row>
    <row r="82" spans="1:99" x14ac:dyDescent="0.25">
      <c r="A82" s="266" t="s">
        <v>97</v>
      </c>
      <c r="B82" s="18" t="s">
        <v>132</v>
      </c>
      <c r="C82" s="18"/>
      <c r="D82" s="71"/>
      <c r="E82" s="88"/>
      <c r="F82" s="88"/>
      <c r="H82" s="173" t="s">
        <v>28</v>
      </c>
      <c r="I82" s="2"/>
      <c r="J82" s="281"/>
      <c r="K82" s="82"/>
      <c r="L82" s="70"/>
      <c r="M82" s="76"/>
      <c r="N82" s="82" t="s">
        <v>41</v>
      </c>
      <c r="O82" s="78"/>
      <c r="P82" s="49"/>
      <c r="Q82" s="78"/>
      <c r="R82" s="49"/>
      <c r="S82" s="78"/>
      <c r="T82" s="49"/>
      <c r="U82" s="78"/>
      <c r="V82" s="49"/>
      <c r="W82" s="78"/>
      <c r="X82" s="49"/>
      <c r="Y82" s="82"/>
      <c r="Z82" s="78"/>
      <c r="AA82" s="49"/>
      <c r="AB82" s="82"/>
      <c r="AC82" s="78"/>
      <c r="AD82" s="49"/>
      <c r="AE82" s="82"/>
      <c r="AF82" s="78"/>
      <c r="AG82" s="49"/>
      <c r="AH82" s="78"/>
      <c r="AI82" s="49"/>
      <c r="AJ82" s="82"/>
      <c r="AK82" s="78"/>
      <c r="AL82" s="49"/>
      <c r="AM82" s="78"/>
      <c r="AN82" s="49"/>
      <c r="AO82" s="78"/>
      <c r="AP82" s="49"/>
      <c r="AQ82" s="78"/>
      <c r="AR82" s="49"/>
      <c r="AS82" s="78"/>
      <c r="AT82" s="49"/>
      <c r="AU82" s="78"/>
      <c r="AV82" s="49"/>
      <c r="AW82" s="78"/>
      <c r="AX82" s="49"/>
      <c r="AY82" s="78"/>
      <c r="AZ82" s="49"/>
      <c r="BA82" s="78"/>
      <c r="BB82" s="49"/>
      <c r="BC82" s="78"/>
      <c r="BD82" s="49"/>
      <c r="BE82" s="78"/>
      <c r="BF82" s="49"/>
      <c r="BG82" s="78"/>
      <c r="BH82" s="49"/>
      <c r="BI82" s="78"/>
      <c r="BJ82" s="49"/>
      <c r="BK82" s="78"/>
      <c r="BL82" s="49"/>
      <c r="BM82" s="78"/>
      <c r="BN82" s="49"/>
      <c r="BO82" s="78"/>
      <c r="BP82" s="49"/>
      <c r="BQ82" s="76"/>
      <c r="BR82" s="78"/>
      <c r="BS82" s="49"/>
      <c r="BT82" s="76" t="s">
        <v>41</v>
      </c>
      <c r="BU82" s="78"/>
      <c r="BV82" s="49" t="s">
        <v>41</v>
      </c>
      <c r="BW82" s="78"/>
      <c r="BX82" s="49" t="s">
        <v>41</v>
      </c>
      <c r="BY82" s="78"/>
      <c r="BZ82" s="49" t="s">
        <v>41</v>
      </c>
      <c r="CA82" s="78"/>
      <c r="CB82" s="49" t="s">
        <v>41</v>
      </c>
      <c r="CC82" s="78"/>
      <c r="CD82" s="49" t="s">
        <v>41</v>
      </c>
      <c r="CE82" s="82"/>
      <c r="CF82" s="78"/>
      <c r="CG82" s="49"/>
      <c r="CH82" s="78"/>
      <c r="CI82" s="49"/>
      <c r="CJ82" s="78"/>
      <c r="CK82" s="49"/>
      <c r="CL82" s="82"/>
      <c r="CM82" s="203"/>
      <c r="CN82" s="78"/>
      <c r="CO82" s="49"/>
      <c r="CP82" s="203"/>
      <c r="CQ82" s="78"/>
      <c r="CR82" s="49"/>
      <c r="CS82" s="3" t="s">
        <v>174</v>
      </c>
      <c r="CT82" s="364">
        <v>40</v>
      </c>
      <c r="CU82" s="3" t="s">
        <v>194</v>
      </c>
    </row>
    <row r="83" spans="1:99" s="56" customFormat="1" x14ac:dyDescent="0.25">
      <c r="A83" s="266" t="s">
        <v>408</v>
      </c>
      <c r="B83" s="58" t="s">
        <v>132</v>
      </c>
      <c r="C83" s="58"/>
      <c r="D83" s="71"/>
      <c r="E83" s="88"/>
      <c r="F83" s="88"/>
      <c r="G83" s="90"/>
      <c r="H83" s="173" t="s">
        <v>410</v>
      </c>
      <c r="I83" s="54"/>
      <c r="J83" s="281"/>
      <c r="K83" s="82"/>
      <c r="L83" s="70"/>
      <c r="M83" s="76"/>
      <c r="N83" s="82" t="s">
        <v>41</v>
      </c>
      <c r="O83" s="78"/>
      <c r="P83" s="49"/>
      <c r="Q83" s="78"/>
      <c r="R83" s="49"/>
      <c r="S83" s="78"/>
      <c r="T83" s="49"/>
      <c r="U83" s="78"/>
      <c r="V83" s="49"/>
      <c r="W83" s="78"/>
      <c r="X83" s="49"/>
      <c r="Y83" s="82"/>
      <c r="Z83" s="78"/>
      <c r="AA83" s="49"/>
      <c r="AB83" s="82"/>
      <c r="AC83" s="78"/>
      <c r="AD83" s="49"/>
      <c r="AE83" s="82"/>
      <c r="AF83" s="78"/>
      <c r="AG83" s="49"/>
      <c r="AH83" s="78"/>
      <c r="AI83" s="49"/>
      <c r="AJ83" s="82"/>
      <c r="AK83" s="78"/>
      <c r="AL83" s="49"/>
      <c r="AM83" s="78"/>
      <c r="AN83" s="49"/>
      <c r="AO83" s="78"/>
      <c r="AP83" s="49"/>
      <c r="AQ83" s="78"/>
      <c r="AR83" s="49"/>
      <c r="AS83" s="78"/>
      <c r="AT83" s="49"/>
      <c r="AU83" s="78"/>
      <c r="AV83" s="49"/>
      <c r="AW83" s="78"/>
      <c r="AX83" s="49"/>
      <c r="AY83" s="78"/>
      <c r="AZ83" s="49"/>
      <c r="BA83" s="78"/>
      <c r="BB83" s="49"/>
      <c r="BC83" s="78"/>
      <c r="BD83" s="49"/>
      <c r="BE83" s="78"/>
      <c r="BF83" s="49"/>
      <c r="BG83" s="78"/>
      <c r="BH83" s="49"/>
      <c r="BI83" s="78"/>
      <c r="BJ83" s="49"/>
      <c r="BK83" s="78"/>
      <c r="BL83" s="49"/>
      <c r="BM83" s="78"/>
      <c r="BN83" s="49"/>
      <c r="BO83" s="78"/>
      <c r="BP83" s="49"/>
      <c r="BQ83" s="76"/>
      <c r="BR83" s="78"/>
      <c r="BS83" s="49"/>
      <c r="BT83" s="82" t="s">
        <v>41</v>
      </c>
      <c r="BU83" s="78"/>
      <c r="BV83" s="49" t="s">
        <v>41</v>
      </c>
      <c r="BW83" s="78"/>
      <c r="BX83" s="49" t="s">
        <v>41</v>
      </c>
      <c r="BY83" s="78"/>
      <c r="BZ83" s="49" t="s">
        <v>41</v>
      </c>
      <c r="CA83" s="78"/>
      <c r="CB83" s="49" t="s">
        <v>41</v>
      </c>
      <c r="CC83" s="78"/>
      <c r="CD83" s="49" t="s">
        <v>41</v>
      </c>
      <c r="CE83" s="82"/>
      <c r="CF83" s="78"/>
      <c r="CG83" s="49"/>
      <c r="CH83" s="78"/>
      <c r="CI83" s="49"/>
      <c r="CJ83" s="78"/>
      <c r="CK83" s="49"/>
      <c r="CL83" s="82"/>
      <c r="CM83" s="203"/>
      <c r="CN83" s="78"/>
      <c r="CO83" s="49"/>
      <c r="CP83" s="203"/>
      <c r="CQ83" s="78"/>
      <c r="CR83" s="49"/>
      <c r="CS83" s="55" t="s">
        <v>174</v>
      </c>
      <c r="CT83" s="364">
        <v>40</v>
      </c>
      <c r="CU83" s="55" t="s">
        <v>412</v>
      </c>
    </row>
    <row r="84" spans="1:99" s="56" customFormat="1" x14ac:dyDescent="0.25">
      <c r="A84" s="266" t="s">
        <v>409</v>
      </c>
      <c r="B84" s="58" t="s">
        <v>132</v>
      </c>
      <c r="C84" s="58"/>
      <c r="D84" s="71"/>
      <c r="E84" s="88"/>
      <c r="F84" s="88"/>
      <c r="G84" s="90"/>
      <c r="H84" s="173" t="s">
        <v>411</v>
      </c>
      <c r="I84" s="54"/>
      <c r="J84" s="281"/>
      <c r="K84" s="82"/>
      <c r="L84" s="70"/>
      <c r="M84" s="76"/>
      <c r="N84" s="82" t="s">
        <v>41</v>
      </c>
      <c r="O84" s="78"/>
      <c r="P84" s="49"/>
      <c r="Q84" s="78"/>
      <c r="R84" s="49"/>
      <c r="S84" s="78"/>
      <c r="T84" s="49"/>
      <c r="U84" s="78"/>
      <c r="V84" s="49"/>
      <c r="W84" s="78"/>
      <c r="X84" s="49"/>
      <c r="Y84" s="82"/>
      <c r="Z84" s="78"/>
      <c r="AA84" s="49"/>
      <c r="AB84" s="82"/>
      <c r="AC84" s="78"/>
      <c r="AD84" s="49"/>
      <c r="AE84" s="82"/>
      <c r="AF84" s="78"/>
      <c r="AG84" s="49"/>
      <c r="AH84" s="78"/>
      <c r="AI84" s="49"/>
      <c r="AJ84" s="82"/>
      <c r="AK84" s="78"/>
      <c r="AL84" s="49"/>
      <c r="AM84" s="78"/>
      <c r="AN84" s="49"/>
      <c r="AO84" s="78"/>
      <c r="AP84" s="49"/>
      <c r="AQ84" s="78"/>
      <c r="AR84" s="49"/>
      <c r="AS84" s="78"/>
      <c r="AT84" s="49"/>
      <c r="AU84" s="78"/>
      <c r="AV84" s="49"/>
      <c r="AW84" s="78"/>
      <c r="AX84" s="49"/>
      <c r="AY84" s="78"/>
      <c r="AZ84" s="49"/>
      <c r="BA84" s="78"/>
      <c r="BB84" s="49"/>
      <c r="BC84" s="78"/>
      <c r="BD84" s="49"/>
      <c r="BE84" s="78"/>
      <c r="BF84" s="49"/>
      <c r="BG84" s="78"/>
      <c r="BH84" s="49"/>
      <c r="BI84" s="78"/>
      <c r="BJ84" s="49"/>
      <c r="BK84" s="78"/>
      <c r="BL84" s="49"/>
      <c r="BM84" s="78"/>
      <c r="BN84" s="49"/>
      <c r="BO84" s="78"/>
      <c r="BP84" s="49"/>
      <c r="BQ84" s="76"/>
      <c r="BR84" s="78"/>
      <c r="BS84" s="49"/>
      <c r="BT84" s="82" t="s">
        <v>41</v>
      </c>
      <c r="BU84" s="78"/>
      <c r="BV84" s="49" t="s">
        <v>41</v>
      </c>
      <c r="BW84" s="78"/>
      <c r="BX84" s="49" t="s">
        <v>41</v>
      </c>
      <c r="BY84" s="78"/>
      <c r="BZ84" s="49" t="s">
        <v>41</v>
      </c>
      <c r="CA84" s="78"/>
      <c r="CB84" s="49" t="s">
        <v>41</v>
      </c>
      <c r="CC84" s="78"/>
      <c r="CD84" s="49" t="s">
        <v>41</v>
      </c>
      <c r="CE84" s="82"/>
      <c r="CF84" s="78"/>
      <c r="CG84" s="49"/>
      <c r="CH84" s="78"/>
      <c r="CI84" s="49"/>
      <c r="CJ84" s="78"/>
      <c r="CK84" s="49"/>
      <c r="CL84" s="82"/>
      <c r="CM84" s="203"/>
      <c r="CN84" s="78"/>
      <c r="CO84" s="49"/>
      <c r="CP84" s="203"/>
      <c r="CQ84" s="78"/>
      <c r="CR84" s="49"/>
      <c r="CS84" s="55" t="s">
        <v>174</v>
      </c>
      <c r="CT84" s="364">
        <v>40</v>
      </c>
      <c r="CU84" s="55" t="s">
        <v>412</v>
      </c>
    </row>
    <row r="85" spans="1:99" s="39" customFormat="1" x14ac:dyDescent="0.25">
      <c r="A85" s="266" t="s">
        <v>358</v>
      </c>
      <c r="B85" s="18" t="s">
        <v>132</v>
      </c>
      <c r="C85" s="18"/>
      <c r="D85" s="71"/>
      <c r="E85" s="88"/>
      <c r="F85" s="88"/>
      <c r="G85" s="90"/>
      <c r="H85" s="173" t="s">
        <v>244</v>
      </c>
      <c r="I85" s="38"/>
      <c r="J85" s="281"/>
      <c r="K85" s="82"/>
      <c r="L85" s="70"/>
      <c r="M85" s="76"/>
      <c r="N85" s="82" t="s">
        <v>41</v>
      </c>
      <c r="O85" s="78"/>
      <c r="P85" s="49"/>
      <c r="Q85" s="78"/>
      <c r="R85" s="49"/>
      <c r="S85" s="78"/>
      <c r="T85" s="49"/>
      <c r="U85" s="78"/>
      <c r="V85" s="49"/>
      <c r="W85" s="78"/>
      <c r="X85" s="49"/>
      <c r="Y85" s="82"/>
      <c r="Z85" s="78"/>
      <c r="AA85" s="49"/>
      <c r="AB85" s="82"/>
      <c r="AC85" s="78"/>
      <c r="AD85" s="49"/>
      <c r="AE85" s="82"/>
      <c r="AF85" s="78"/>
      <c r="AG85" s="49"/>
      <c r="AH85" s="78"/>
      <c r="AI85" s="49"/>
      <c r="AJ85" s="82"/>
      <c r="AK85" s="78"/>
      <c r="AL85" s="49"/>
      <c r="AM85" s="78"/>
      <c r="AN85" s="49"/>
      <c r="AO85" s="78"/>
      <c r="AP85" s="49"/>
      <c r="AQ85" s="78"/>
      <c r="AR85" s="49"/>
      <c r="AS85" s="78"/>
      <c r="AT85" s="49"/>
      <c r="AU85" s="78"/>
      <c r="AV85" s="49"/>
      <c r="AW85" s="78"/>
      <c r="AX85" s="49"/>
      <c r="AY85" s="78"/>
      <c r="AZ85" s="49"/>
      <c r="BA85" s="78"/>
      <c r="BB85" s="49"/>
      <c r="BC85" s="78"/>
      <c r="BD85" s="49"/>
      <c r="BE85" s="78"/>
      <c r="BF85" s="49"/>
      <c r="BG85" s="78"/>
      <c r="BH85" s="49"/>
      <c r="BI85" s="78"/>
      <c r="BJ85" s="49"/>
      <c r="BK85" s="78"/>
      <c r="BL85" s="49"/>
      <c r="BM85" s="78"/>
      <c r="BN85" s="49"/>
      <c r="BO85" s="78"/>
      <c r="BP85" s="49"/>
      <c r="BQ85" s="76"/>
      <c r="BR85" s="78"/>
      <c r="BS85" s="49"/>
      <c r="BT85" s="82" t="s">
        <v>41</v>
      </c>
      <c r="BU85" s="78"/>
      <c r="BV85" s="49" t="s">
        <v>41</v>
      </c>
      <c r="BW85" s="78"/>
      <c r="BX85" s="49" t="s">
        <v>41</v>
      </c>
      <c r="BY85" s="78"/>
      <c r="BZ85" s="49" t="s">
        <v>41</v>
      </c>
      <c r="CA85" s="78"/>
      <c r="CB85" s="49" t="s">
        <v>41</v>
      </c>
      <c r="CC85" s="78"/>
      <c r="CD85" s="49" t="s">
        <v>41</v>
      </c>
      <c r="CE85" s="82"/>
      <c r="CF85" s="78"/>
      <c r="CG85" s="49"/>
      <c r="CH85" s="78"/>
      <c r="CI85" s="49"/>
      <c r="CJ85" s="78"/>
      <c r="CK85" s="49"/>
      <c r="CL85" s="82"/>
      <c r="CM85" s="203"/>
      <c r="CN85" s="78"/>
      <c r="CO85" s="49"/>
      <c r="CP85" s="203"/>
      <c r="CQ85" s="78"/>
      <c r="CR85" s="49"/>
      <c r="CS85" s="3" t="s">
        <v>158</v>
      </c>
      <c r="CT85" s="364"/>
      <c r="CU85" s="3"/>
    </row>
    <row r="86" spans="1:99" s="39" customFormat="1" x14ac:dyDescent="0.25">
      <c r="A86" s="266" t="s">
        <v>355</v>
      </c>
      <c r="B86" s="18" t="s">
        <v>132</v>
      </c>
      <c r="C86" s="18"/>
      <c r="D86" s="71"/>
      <c r="E86" s="88"/>
      <c r="F86" s="88"/>
      <c r="G86" s="90"/>
      <c r="H86" s="173" t="s">
        <v>354</v>
      </c>
      <c r="I86" s="38"/>
      <c r="J86" s="281"/>
      <c r="K86" s="82"/>
      <c r="L86" s="70"/>
      <c r="M86" s="76"/>
      <c r="N86" s="82" t="s">
        <v>41</v>
      </c>
      <c r="O86" s="78"/>
      <c r="P86" s="49"/>
      <c r="Q86" s="78"/>
      <c r="R86" s="49"/>
      <c r="S86" s="78"/>
      <c r="T86" s="49"/>
      <c r="U86" s="78"/>
      <c r="V86" s="49"/>
      <c r="W86" s="78"/>
      <c r="X86" s="49"/>
      <c r="Y86" s="82"/>
      <c r="Z86" s="78"/>
      <c r="AA86" s="49"/>
      <c r="AB86" s="82"/>
      <c r="AC86" s="78"/>
      <c r="AD86" s="49"/>
      <c r="AE86" s="82"/>
      <c r="AF86" s="78"/>
      <c r="AG86" s="49"/>
      <c r="AH86" s="78"/>
      <c r="AI86" s="49"/>
      <c r="AJ86" s="82"/>
      <c r="AK86" s="78"/>
      <c r="AL86" s="49"/>
      <c r="AM86" s="78"/>
      <c r="AN86" s="49"/>
      <c r="AO86" s="78"/>
      <c r="AP86" s="49"/>
      <c r="AQ86" s="78"/>
      <c r="AR86" s="49"/>
      <c r="AS86" s="78"/>
      <c r="AT86" s="49"/>
      <c r="AU86" s="78"/>
      <c r="AV86" s="49"/>
      <c r="AW86" s="78"/>
      <c r="AX86" s="49"/>
      <c r="AY86" s="78"/>
      <c r="AZ86" s="49"/>
      <c r="BA86" s="78"/>
      <c r="BB86" s="49"/>
      <c r="BC86" s="78"/>
      <c r="BD86" s="49"/>
      <c r="BE86" s="78"/>
      <c r="BF86" s="49"/>
      <c r="BG86" s="78"/>
      <c r="BH86" s="49"/>
      <c r="BI86" s="78"/>
      <c r="BJ86" s="49"/>
      <c r="BK86" s="78"/>
      <c r="BL86" s="49"/>
      <c r="BM86" s="78"/>
      <c r="BN86" s="49"/>
      <c r="BO86" s="78"/>
      <c r="BP86" s="49"/>
      <c r="BQ86" s="76"/>
      <c r="BR86" s="78"/>
      <c r="BS86" s="49"/>
      <c r="BT86" s="82" t="s">
        <v>41</v>
      </c>
      <c r="BU86" s="78"/>
      <c r="BV86" s="49" t="s">
        <v>41</v>
      </c>
      <c r="BW86" s="78"/>
      <c r="BX86" s="49" t="s">
        <v>41</v>
      </c>
      <c r="BY86" s="78"/>
      <c r="BZ86" s="49" t="s">
        <v>41</v>
      </c>
      <c r="CA86" s="78"/>
      <c r="CB86" s="49" t="s">
        <v>41</v>
      </c>
      <c r="CC86" s="78"/>
      <c r="CD86" s="49" t="s">
        <v>41</v>
      </c>
      <c r="CE86" s="82"/>
      <c r="CF86" s="78"/>
      <c r="CG86" s="49"/>
      <c r="CH86" s="78"/>
      <c r="CI86" s="49"/>
      <c r="CJ86" s="78"/>
      <c r="CK86" s="49"/>
      <c r="CL86" s="82"/>
      <c r="CM86" s="203"/>
      <c r="CN86" s="78"/>
      <c r="CO86" s="49"/>
      <c r="CP86" s="203"/>
      <c r="CQ86" s="78"/>
      <c r="CR86" s="49"/>
      <c r="CS86" s="3" t="s">
        <v>158</v>
      </c>
      <c r="CT86" s="364"/>
      <c r="CU86" s="3"/>
    </row>
    <row r="87" spans="1:99" s="39" customFormat="1" x14ac:dyDescent="0.25">
      <c r="A87" s="266" t="s">
        <v>247</v>
      </c>
      <c r="B87" s="18" t="s">
        <v>132</v>
      </c>
      <c r="C87" s="18"/>
      <c r="D87" s="71"/>
      <c r="E87" s="88"/>
      <c r="F87" s="88"/>
      <c r="G87" s="90"/>
      <c r="H87" s="173" t="s">
        <v>245</v>
      </c>
      <c r="I87" s="38"/>
      <c r="J87" s="281"/>
      <c r="K87" s="82"/>
      <c r="L87" s="70"/>
      <c r="M87" s="76"/>
      <c r="N87" s="82" t="s">
        <v>41</v>
      </c>
      <c r="O87" s="78"/>
      <c r="P87" s="49"/>
      <c r="Q87" s="78"/>
      <c r="R87" s="49"/>
      <c r="S87" s="78"/>
      <c r="T87" s="49"/>
      <c r="U87" s="78"/>
      <c r="V87" s="49"/>
      <c r="W87" s="78"/>
      <c r="X87" s="49"/>
      <c r="Y87" s="82"/>
      <c r="Z87" s="78"/>
      <c r="AA87" s="49"/>
      <c r="AB87" s="82"/>
      <c r="AC87" s="78"/>
      <c r="AD87" s="49"/>
      <c r="AE87" s="82"/>
      <c r="AF87" s="78"/>
      <c r="AG87" s="49"/>
      <c r="AH87" s="78"/>
      <c r="AI87" s="49"/>
      <c r="AJ87" s="82"/>
      <c r="AK87" s="78"/>
      <c r="AL87" s="49"/>
      <c r="AM87" s="78"/>
      <c r="AN87" s="49"/>
      <c r="AO87" s="78"/>
      <c r="AP87" s="49"/>
      <c r="AQ87" s="78"/>
      <c r="AR87" s="49"/>
      <c r="AS87" s="78"/>
      <c r="AT87" s="49"/>
      <c r="AU87" s="78"/>
      <c r="AV87" s="49"/>
      <c r="AW87" s="78"/>
      <c r="AX87" s="49"/>
      <c r="AY87" s="78"/>
      <c r="AZ87" s="49"/>
      <c r="BA87" s="78"/>
      <c r="BB87" s="49"/>
      <c r="BC87" s="78"/>
      <c r="BD87" s="49"/>
      <c r="BE87" s="78"/>
      <c r="BF87" s="49"/>
      <c r="BG87" s="78"/>
      <c r="BH87" s="49"/>
      <c r="BI87" s="78"/>
      <c r="BJ87" s="49"/>
      <c r="BK87" s="78"/>
      <c r="BL87" s="49"/>
      <c r="BM87" s="78"/>
      <c r="BN87" s="49"/>
      <c r="BO87" s="78"/>
      <c r="BP87" s="49"/>
      <c r="BQ87" s="76"/>
      <c r="BR87" s="78"/>
      <c r="BS87" s="49"/>
      <c r="BT87" s="82" t="s">
        <v>41</v>
      </c>
      <c r="BU87" s="78"/>
      <c r="BV87" s="49" t="s">
        <v>41</v>
      </c>
      <c r="BW87" s="78"/>
      <c r="BX87" s="49" t="s">
        <v>41</v>
      </c>
      <c r="BY87" s="78"/>
      <c r="BZ87" s="49" t="s">
        <v>41</v>
      </c>
      <c r="CA87" s="78"/>
      <c r="CB87" s="49" t="s">
        <v>41</v>
      </c>
      <c r="CC87" s="78"/>
      <c r="CD87" s="49" t="s">
        <v>41</v>
      </c>
      <c r="CE87" s="82"/>
      <c r="CF87" s="78"/>
      <c r="CG87" s="49"/>
      <c r="CH87" s="78"/>
      <c r="CI87" s="49"/>
      <c r="CJ87" s="78"/>
      <c r="CK87" s="49"/>
      <c r="CL87" s="82"/>
      <c r="CM87" s="203"/>
      <c r="CN87" s="78"/>
      <c r="CO87" s="49"/>
      <c r="CP87" s="203"/>
      <c r="CQ87" s="78"/>
      <c r="CR87" s="49"/>
      <c r="CS87" s="3" t="s">
        <v>174</v>
      </c>
      <c r="CT87" s="364"/>
      <c r="CU87" s="3"/>
    </row>
    <row r="88" spans="1:99" s="39" customFormat="1" x14ac:dyDescent="0.25">
      <c r="A88" s="266" t="s">
        <v>248</v>
      </c>
      <c r="B88" s="18" t="s">
        <v>132</v>
      </c>
      <c r="C88" s="18"/>
      <c r="D88" s="71"/>
      <c r="E88" s="88"/>
      <c r="F88" s="88"/>
      <c r="G88" s="90"/>
      <c r="H88" s="173" t="s">
        <v>246</v>
      </c>
      <c r="I88" s="38"/>
      <c r="J88" s="281"/>
      <c r="K88" s="82"/>
      <c r="L88" s="78"/>
      <c r="M88" s="76"/>
      <c r="N88" s="82" t="s">
        <v>41</v>
      </c>
      <c r="O88" s="78"/>
      <c r="P88" s="49"/>
      <c r="Q88" s="78"/>
      <c r="R88" s="49"/>
      <c r="S88" s="78"/>
      <c r="T88" s="49"/>
      <c r="U88" s="78"/>
      <c r="V88" s="49"/>
      <c r="W88" s="78"/>
      <c r="X88" s="49"/>
      <c r="Y88" s="82"/>
      <c r="Z88" s="78"/>
      <c r="AA88" s="49"/>
      <c r="AB88" s="82"/>
      <c r="AC88" s="78"/>
      <c r="AD88" s="49"/>
      <c r="AE88" s="82"/>
      <c r="AF88" s="78"/>
      <c r="AG88" s="49"/>
      <c r="AH88" s="78"/>
      <c r="AI88" s="49"/>
      <c r="AJ88" s="82"/>
      <c r="AK88" s="78"/>
      <c r="AL88" s="49"/>
      <c r="AM88" s="78"/>
      <c r="AN88" s="49"/>
      <c r="AO88" s="78"/>
      <c r="AP88" s="49"/>
      <c r="AQ88" s="78"/>
      <c r="AR88" s="49"/>
      <c r="AS88" s="78"/>
      <c r="AT88" s="49"/>
      <c r="AU88" s="78"/>
      <c r="AV88" s="49"/>
      <c r="AW88" s="78"/>
      <c r="AX88" s="49"/>
      <c r="AY88" s="78"/>
      <c r="AZ88" s="49"/>
      <c r="BA88" s="78"/>
      <c r="BB88" s="49"/>
      <c r="BC88" s="78"/>
      <c r="BD88" s="49"/>
      <c r="BE88" s="78"/>
      <c r="BF88" s="49"/>
      <c r="BG88" s="78"/>
      <c r="BH88" s="49"/>
      <c r="BI88" s="78"/>
      <c r="BJ88" s="49"/>
      <c r="BK88" s="78"/>
      <c r="BL88" s="49"/>
      <c r="BM88" s="78"/>
      <c r="BN88" s="49"/>
      <c r="BO88" s="78"/>
      <c r="BP88" s="49"/>
      <c r="BQ88" s="76"/>
      <c r="BR88" s="78"/>
      <c r="BS88" s="49"/>
      <c r="BT88" s="82" t="s">
        <v>41</v>
      </c>
      <c r="BU88" s="78"/>
      <c r="BV88" s="49" t="s">
        <v>41</v>
      </c>
      <c r="BW88" s="78"/>
      <c r="BX88" s="49" t="s">
        <v>41</v>
      </c>
      <c r="BY88" s="78"/>
      <c r="BZ88" s="49" t="s">
        <v>41</v>
      </c>
      <c r="CA88" s="78"/>
      <c r="CB88" s="49" t="s">
        <v>41</v>
      </c>
      <c r="CC88" s="78"/>
      <c r="CD88" s="49" t="s">
        <v>41</v>
      </c>
      <c r="CE88" s="82"/>
      <c r="CF88" s="78"/>
      <c r="CG88" s="49"/>
      <c r="CH88" s="78"/>
      <c r="CI88" s="49"/>
      <c r="CJ88" s="78"/>
      <c r="CK88" s="49"/>
      <c r="CL88" s="82"/>
      <c r="CM88" s="203"/>
      <c r="CN88" s="78"/>
      <c r="CO88" s="49"/>
      <c r="CP88" s="203"/>
      <c r="CQ88" s="78"/>
      <c r="CR88" s="49"/>
      <c r="CS88" s="75" t="s">
        <v>174</v>
      </c>
      <c r="CT88" s="369">
        <v>14</v>
      </c>
      <c r="CU88" s="73"/>
    </row>
    <row r="89" spans="1:99" s="56" customFormat="1" x14ac:dyDescent="0.25">
      <c r="A89" s="265" t="s">
        <v>415</v>
      </c>
      <c r="B89" s="58" t="s">
        <v>132</v>
      </c>
      <c r="C89" s="58"/>
      <c r="D89" s="71"/>
      <c r="E89" s="88"/>
      <c r="F89" s="88"/>
      <c r="G89" s="62" t="s">
        <v>416</v>
      </c>
      <c r="H89" s="173"/>
      <c r="I89" s="173"/>
      <c r="J89" s="281"/>
      <c r="K89" s="82"/>
      <c r="L89" s="78"/>
      <c r="M89" s="76"/>
      <c r="N89" s="16" t="s">
        <v>40</v>
      </c>
      <c r="O89" s="78"/>
      <c r="P89" s="49"/>
      <c r="Q89" s="78"/>
      <c r="R89" s="49"/>
      <c r="S89" s="78"/>
      <c r="T89" s="49"/>
      <c r="U89" s="78"/>
      <c r="V89" s="49"/>
      <c r="W89" s="78"/>
      <c r="X89" s="49"/>
      <c r="Y89" s="63"/>
      <c r="Z89" s="78"/>
      <c r="AA89" s="49"/>
      <c r="AB89" s="82"/>
      <c r="AC89" s="78"/>
      <c r="AD89" s="49"/>
      <c r="AE89" s="82"/>
      <c r="AF89" s="78"/>
      <c r="AG89" s="49"/>
      <c r="AH89" s="78"/>
      <c r="AI89" s="49"/>
      <c r="AJ89" s="82"/>
      <c r="AK89" s="78"/>
      <c r="AL89" s="49"/>
      <c r="AM89" s="78"/>
      <c r="AN89" s="49"/>
      <c r="AO89" s="78"/>
      <c r="AP89" s="49"/>
      <c r="AQ89" s="78"/>
      <c r="AR89" s="49"/>
      <c r="AS89" s="78"/>
      <c r="AT89" s="49"/>
      <c r="AU89" s="78"/>
      <c r="AV89" s="49"/>
      <c r="AW89" s="78"/>
      <c r="AX89" s="49"/>
      <c r="AY89" s="78"/>
      <c r="AZ89" s="49"/>
      <c r="BA89" s="78"/>
      <c r="BB89" s="49"/>
      <c r="BC89" s="78"/>
      <c r="BD89" s="49"/>
      <c r="BE89" s="78"/>
      <c r="BF89" s="49"/>
      <c r="BG89" s="78"/>
      <c r="BH89" s="49"/>
      <c r="BI89" s="78"/>
      <c r="BJ89" s="49"/>
      <c r="BK89" s="78"/>
      <c r="BL89" s="49"/>
      <c r="BM89" s="78"/>
      <c r="BN89" s="49"/>
      <c r="BO89" s="78"/>
      <c r="BP89" s="49"/>
      <c r="BQ89" s="76"/>
      <c r="BR89" s="78"/>
      <c r="BS89" s="49"/>
      <c r="BT89" s="16" t="s">
        <v>40</v>
      </c>
      <c r="BU89" s="78"/>
      <c r="BV89" s="49" t="s">
        <v>40</v>
      </c>
      <c r="BW89" s="78"/>
      <c r="BX89" s="49" t="s">
        <v>40</v>
      </c>
      <c r="BY89" s="78"/>
      <c r="BZ89" s="49" t="s">
        <v>40</v>
      </c>
      <c r="CA89" s="78"/>
      <c r="CB89" s="49" t="s">
        <v>40</v>
      </c>
      <c r="CC89" s="78"/>
      <c r="CD89" s="49" t="s">
        <v>40</v>
      </c>
      <c r="CE89" s="82"/>
      <c r="CF89" s="78"/>
      <c r="CG89" s="49"/>
      <c r="CH89" s="78"/>
      <c r="CI89" s="49"/>
      <c r="CJ89" s="78"/>
      <c r="CK89" s="49"/>
      <c r="CL89" s="82"/>
      <c r="CM89" s="203"/>
      <c r="CN89" s="78"/>
      <c r="CO89" s="49"/>
      <c r="CP89" s="203"/>
      <c r="CQ89" s="78"/>
      <c r="CR89" s="49"/>
      <c r="CS89" s="87" t="s">
        <v>94</v>
      </c>
      <c r="CT89" s="369"/>
      <c r="CU89" s="54"/>
    </row>
    <row r="90" spans="1:99" x14ac:dyDescent="0.25">
      <c r="A90" s="266" t="s">
        <v>100</v>
      </c>
      <c r="B90" s="18" t="s">
        <v>132</v>
      </c>
      <c r="C90" s="18"/>
      <c r="D90" s="71"/>
      <c r="E90" s="88"/>
      <c r="F90" s="62"/>
      <c r="H90" s="173" t="s">
        <v>46</v>
      </c>
      <c r="I90" s="2"/>
      <c r="J90" s="281"/>
      <c r="K90" s="82"/>
      <c r="L90" s="70"/>
      <c r="M90" s="76"/>
      <c r="N90" s="82" t="s">
        <v>40</v>
      </c>
      <c r="O90" s="78"/>
      <c r="P90" s="49"/>
      <c r="Q90" s="78"/>
      <c r="R90" s="49"/>
      <c r="S90" s="78"/>
      <c r="T90" s="49"/>
      <c r="U90" s="78"/>
      <c r="V90" s="49"/>
      <c r="W90" s="78"/>
      <c r="X90" s="49"/>
      <c r="Y90" s="82"/>
      <c r="Z90" s="78"/>
      <c r="AA90" s="49"/>
      <c r="AB90" s="82"/>
      <c r="AC90" s="78"/>
      <c r="AD90" s="49"/>
      <c r="AE90" s="82"/>
      <c r="AF90" s="78"/>
      <c r="AG90" s="49"/>
      <c r="AH90" s="78"/>
      <c r="AI90" s="49"/>
      <c r="AJ90" s="82"/>
      <c r="AK90" s="78"/>
      <c r="AL90" s="49"/>
      <c r="AM90" s="78"/>
      <c r="AN90" s="49"/>
      <c r="AO90" s="78"/>
      <c r="AP90" s="49"/>
      <c r="AQ90" s="78"/>
      <c r="AR90" s="49"/>
      <c r="AS90" s="78"/>
      <c r="AT90" s="49"/>
      <c r="AU90" s="78"/>
      <c r="AV90" s="49"/>
      <c r="AW90" s="78"/>
      <c r="AX90" s="49"/>
      <c r="AY90" s="78"/>
      <c r="AZ90" s="49"/>
      <c r="BA90" s="78"/>
      <c r="BB90" s="49"/>
      <c r="BC90" s="78"/>
      <c r="BD90" s="49"/>
      <c r="BE90" s="78"/>
      <c r="BF90" s="49"/>
      <c r="BG90" s="78"/>
      <c r="BH90" s="49"/>
      <c r="BI90" s="78"/>
      <c r="BJ90" s="49"/>
      <c r="BK90" s="78"/>
      <c r="BL90" s="49"/>
      <c r="BM90" s="78"/>
      <c r="BN90" s="49"/>
      <c r="BO90" s="78"/>
      <c r="BP90" s="49"/>
      <c r="BQ90" s="76"/>
      <c r="BR90" s="78"/>
      <c r="BS90" s="49"/>
      <c r="BT90" s="76" t="s">
        <v>40</v>
      </c>
      <c r="BU90" s="78"/>
      <c r="BV90" s="49" t="s">
        <v>40</v>
      </c>
      <c r="BW90" s="78"/>
      <c r="BX90" s="49" t="s">
        <v>40</v>
      </c>
      <c r="BY90" s="78"/>
      <c r="BZ90" s="49" t="s">
        <v>40</v>
      </c>
      <c r="CA90" s="78"/>
      <c r="CB90" s="49" t="s">
        <v>40</v>
      </c>
      <c r="CC90" s="78"/>
      <c r="CD90" s="49" t="s">
        <v>40</v>
      </c>
      <c r="CE90" s="82"/>
      <c r="CF90" s="78"/>
      <c r="CG90" s="49"/>
      <c r="CH90" s="78"/>
      <c r="CI90" s="49"/>
      <c r="CJ90" s="78"/>
      <c r="CK90" s="49"/>
      <c r="CL90" s="82"/>
      <c r="CM90" s="203"/>
      <c r="CN90" s="78"/>
      <c r="CO90" s="49"/>
      <c r="CP90" s="203"/>
      <c r="CQ90" s="78"/>
      <c r="CR90" s="49"/>
      <c r="CS90" s="2" t="s">
        <v>174</v>
      </c>
      <c r="CT90" s="364">
        <v>10</v>
      </c>
      <c r="CU90" s="2" t="s">
        <v>188</v>
      </c>
    </row>
    <row r="91" spans="1:99" x14ac:dyDescent="0.25">
      <c r="A91" s="266" t="s">
        <v>101</v>
      </c>
      <c r="B91" s="18" t="s">
        <v>132</v>
      </c>
      <c r="C91" s="18"/>
      <c r="D91" s="71"/>
      <c r="E91" s="88"/>
      <c r="F91" s="62"/>
      <c r="H91" s="173" t="s">
        <v>37</v>
      </c>
      <c r="I91" s="2"/>
      <c r="J91" s="281"/>
      <c r="K91" s="82"/>
      <c r="L91" s="70"/>
      <c r="M91" s="76"/>
      <c r="N91" s="82" t="s">
        <v>40</v>
      </c>
      <c r="O91" s="78"/>
      <c r="P91" s="49"/>
      <c r="Q91" s="78"/>
      <c r="R91" s="49"/>
      <c r="S91" s="78"/>
      <c r="T91" s="49"/>
      <c r="U91" s="78"/>
      <c r="V91" s="49"/>
      <c r="W91" s="78"/>
      <c r="X91" s="49"/>
      <c r="Y91" s="82"/>
      <c r="Z91" s="78"/>
      <c r="AA91" s="49"/>
      <c r="AB91" s="82"/>
      <c r="AC91" s="78"/>
      <c r="AD91" s="49"/>
      <c r="AE91" s="82"/>
      <c r="AF91" s="78"/>
      <c r="AG91" s="49"/>
      <c r="AH91" s="78"/>
      <c r="AI91" s="49"/>
      <c r="AJ91" s="82"/>
      <c r="AK91" s="78"/>
      <c r="AL91" s="49"/>
      <c r="AM91" s="78"/>
      <c r="AN91" s="49"/>
      <c r="AO91" s="78"/>
      <c r="AP91" s="49"/>
      <c r="AQ91" s="78"/>
      <c r="AR91" s="49"/>
      <c r="AS91" s="78"/>
      <c r="AT91" s="49"/>
      <c r="AU91" s="78"/>
      <c r="AV91" s="49"/>
      <c r="AW91" s="78"/>
      <c r="AX91" s="49"/>
      <c r="AY91" s="78"/>
      <c r="AZ91" s="49"/>
      <c r="BA91" s="78"/>
      <c r="BB91" s="49"/>
      <c r="BC91" s="78"/>
      <c r="BD91" s="49"/>
      <c r="BE91" s="78"/>
      <c r="BF91" s="49"/>
      <c r="BG91" s="78"/>
      <c r="BH91" s="49"/>
      <c r="BI91" s="78"/>
      <c r="BJ91" s="49"/>
      <c r="BK91" s="78"/>
      <c r="BL91" s="49"/>
      <c r="BM91" s="78"/>
      <c r="BN91" s="49"/>
      <c r="BO91" s="78"/>
      <c r="BP91" s="49"/>
      <c r="BQ91" s="76"/>
      <c r="BR91" s="78"/>
      <c r="BS91" s="49"/>
      <c r="BT91" s="76" t="s">
        <v>40</v>
      </c>
      <c r="BU91" s="78"/>
      <c r="BV91" s="49" t="s">
        <v>40</v>
      </c>
      <c r="BW91" s="78"/>
      <c r="BX91" s="49" t="s">
        <v>40</v>
      </c>
      <c r="BY91" s="78"/>
      <c r="BZ91" s="49" t="s">
        <v>40</v>
      </c>
      <c r="CA91" s="78"/>
      <c r="CB91" s="49" t="s">
        <v>40</v>
      </c>
      <c r="CC91" s="78"/>
      <c r="CD91" s="49" t="s">
        <v>40</v>
      </c>
      <c r="CE91" s="82"/>
      <c r="CF91" s="78"/>
      <c r="CG91" s="49"/>
      <c r="CH91" s="78"/>
      <c r="CI91" s="49"/>
      <c r="CJ91" s="78"/>
      <c r="CK91" s="49"/>
      <c r="CL91" s="82"/>
      <c r="CM91" s="203"/>
      <c r="CN91" s="78"/>
      <c r="CO91" s="49"/>
      <c r="CP91" s="203"/>
      <c r="CQ91" s="78"/>
      <c r="CR91" s="49"/>
      <c r="CS91" s="2" t="s">
        <v>174</v>
      </c>
      <c r="CT91" s="364">
        <v>40</v>
      </c>
      <c r="CU91" s="2" t="s">
        <v>187</v>
      </c>
    </row>
    <row r="92" spans="1:99" x14ac:dyDescent="0.25">
      <c r="A92" s="266" t="s">
        <v>252</v>
      </c>
      <c r="B92" s="18" t="s">
        <v>132</v>
      </c>
      <c r="C92" s="18"/>
      <c r="D92" s="71"/>
      <c r="E92" s="88"/>
      <c r="F92" s="62"/>
      <c r="H92" s="173" t="s">
        <v>253</v>
      </c>
      <c r="I92" s="2"/>
      <c r="J92" s="281"/>
      <c r="K92" s="82"/>
      <c r="L92" s="70"/>
      <c r="M92" s="77"/>
      <c r="N92" s="82" t="s">
        <v>41</v>
      </c>
      <c r="O92" s="79"/>
      <c r="P92" s="49"/>
      <c r="Q92" s="79"/>
      <c r="R92" s="49"/>
      <c r="S92" s="79"/>
      <c r="T92" s="49"/>
      <c r="U92" s="79"/>
      <c r="V92" s="49"/>
      <c r="W92" s="79"/>
      <c r="X92" s="49"/>
      <c r="Y92" s="82"/>
      <c r="Z92" s="79"/>
      <c r="AA92" s="49"/>
      <c r="AB92" s="82"/>
      <c r="AC92" s="79"/>
      <c r="AD92" s="49"/>
      <c r="AE92" s="82"/>
      <c r="AF92" s="79"/>
      <c r="AG92" s="49"/>
      <c r="AH92" s="79"/>
      <c r="AI92" s="49"/>
      <c r="AJ92" s="82"/>
      <c r="AK92" s="79"/>
      <c r="AL92" s="49"/>
      <c r="AM92" s="79"/>
      <c r="AN92" s="49"/>
      <c r="AO92" s="79"/>
      <c r="AP92" s="49"/>
      <c r="AQ92" s="79"/>
      <c r="AR92" s="49"/>
      <c r="AS92" s="79"/>
      <c r="AT92" s="49"/>
      <c r="AU92" s="79"/>
      <c r="AV92" s="49"/>
      <c r="AW92" s="79"/>
      <c r="AX92" s="49"/>
      <c r="AY92" s="79"/>
      <c r="AZ92" s="49"/>
      <c r="BA92" s="79"/>
      <c r="BB92" s="49"/>
      <c r="BC92" s="79"/>
      <c r="BD92" s="49"/>
      <c r="BE92" s="79"/>
      <c r="BF92" s="49"/>
      <c r="BG92" s="79"/>
      <c r="BH92" s="49"/>
      <c r="BI92" s="79"/>
      <c r="BJ92" s="49"/>
      <c r="BK92" s="79"/>
      <c r="BL92" s="49"/>
      <c r="BM92" s="79"/>
      <c r="BN92" s="49"/>
      <c r="BO92" s="79"/>
      <c r="BP92" s="49"/>
      <c r="BQ92" s="76"/>
      <c r="BR92" s="79"/>
      <c r="BS92" s="49"/>
      <c r="BT92" s="77" t="s">
        <v>773</v>
      </c>
      <c r="BU92" s="79"/>
      <c r="BV92" s="49" t="s">
        <v>41</v>
      </c>
      <c r="BW92" s="79"/>
      <c r="BX92" s="49" t="s">
        <v>41</v>
      </c>
      <c r="BY92" s="79"/>
      <c r="BZ92" s="49" t="s">
        <v>41</v>
      </c>
      <c r="CA92" s="79"/>
      <c r="CB92" s="49" t="s">
        <v>41</v>
      </c>
      <c r="CC92" s="79"/>
      <c r="CD92" s="49" t="s">
        <v>41</v>
      </c>
      <c r="CE92" s="82"/>
      <c r="CF92" s="79"/>
      <c r="CG92" s="49"/>
      <c r="CH92" s="79"/>
      <c r="CI92" s="49"/>
      <c r="CJ92" s="79"/>
      <c r="CK92" s="49"/>
      <c r="CL92" s="82"/>
      <c r="CM92" s="203"/>
      <c r="CN92" s="79"/>
      <c r="CO92" s="49"/>
      <c r="CP92" s="203"/>
      <c r="CQ92" s="78"/>
      <c r="CR92" s="49"/>
      <c r="CS92" s="2" t="s">
        <v>174</v>
      </c>
      <c r="CT92" s="364">
        <v>10</v>
      </c>
      <c r="CU92" s="2" t="s">
        <v>253</v>
      </c>
    </row>
    <row r="93" spans="1:99" x14ac:dyDescent="0.25">
      <c r="A93" s="266" t="s">
        <v>102</v>
      </c>
      <c r="B93" s="18" t="s">
        <v>132</v>
      </c>
      <c r="C93" s="18"/>
      <c r="D93" s="71"/>
      <c r="E93" s="88"/>
      <c r="F93" s="62"/>
      <c r="H93" s="173" t="s">
        <v>42</v>
      </c>
      <c r="I93" s="2"/>
      <c r="J93" s="281"/>
      <c r="K93" s="82"/>
      <c r="L93" s="70"/>
      <c r="M93" s="76"/>
      <c r="N93" s="82" t="s">
        <v>40</v>
      </c>
      <c r="O93" s="78"/>
      <c r="P93" s="49"/>
      <c r="Q93" s="78"/>
      <c r="R93" s="49"/>
      <c r="S93" s="78"/>
      <c r="T93" s="49"/>
      <c r="U93" s="78"/>
      <c r="V93" s="49"/>
      <c r="W93" s="78"/>
      <c r="X93" s="49"/>
      <c r="Y93" s="82"/>
      <c r="Z93" s="78"/>
      <c r="AA93" s="49"/>
      <c r="AB93" s="82"/>
      <c r="AC93" s="78"/>
      <c r="AD93" s="49"/>
      <c r="AE93" s="82"/>
      <c r="AF93" s="78"/>
      <c r="AG93" s="49"/>
      <c r="AH93" s="78"/>
      <c r="AI93" s="49"/>
      <c r="AJ93" s="82"/>
      <c r="AK93" s="78"/>
      <c r="AL93" s="49"/>
      <c r="AM93" s="78"/>
      <c r="AN93" s="49"/>
      <c r="AO93" s="78"/>
      <c r="AP93" s="49"/>
      <c r="AQ93" s="78"/>
      <c r="AR93" s="49"/>
      <c r="AS93" s="78"/>
      <c r="AT93" s="49"/>
      <c r="AU93" s="78"/>
      <c r="AV93" s="49"/>
      <c r="AW93" s="78"/>
      <c r="AX93" s="49"/>
      <c r="AY93" s="78"/>
      <c r="AZ93" s="49"/>
      <c r="BA93" s="78"/>
      <c r="BB93" s="49"/>
      <c r="BC93" s="78"/>
      <c r="BD93" s="49"/>
      <c r="BE93" s="78"/>
      <c r="BF93" s="49"/>
      <c r="BG93" s="78"/>
      <c r="BH93" s="49"/>
      <c r="BI93" s="78"/>
      <c r="BJ93" s="49"/>
      <c r="BK93" s="78"/>
      <c r="BL93" s="49"/>
      <c r="BM93" s="78"/>
      <c r="BN93" s="49"/>
      <c r="BO93" s="78"/>
      <c r="BP93" s="49"/>
      <c r="BQ93" s="76"/>
      <c r="BR93" s="78"/>
      <c r="BS93" s="49"/>
      <c r="BT93" s="76" t="s">
        <v>40</v>
      </c>
      <c r="BU93" s="78"/>
      <c r="BV93" s="49" t="s">
        <v>40</v>
      </c>
      <c r="BW93" s="78"/>
      <c r="BX93" s="49" t="s">
        <v>40</v>
      </c>
      <c r="BY93" s="78"/>
      <c r="BZ93" s="49" t="s">
        <v>40</v>
      </c>
      <c r="CA93" s="78"/>
      <c r="CB93" s="49" t="s">
        <v>40</v>
      </c>
      <c r="CC93" s="78"/>
      <c r="CD93" s="49" t="s">
        <v>40</v>
      </c>
      <c r="CE93" s="82"/>
      <c r="CF93" s="78"/>
      <c r="CG93" s="49"/>
      <c r="CH93" s="78"/>
      <c r="CI93" s="49"/>
      <c r="CJ93" s="78"/>
      <c r="CK93" s="49"/>
      <c r="CL93" s="82"/>
      <c r="CM93" s="203"/>
      <c r="CN93" s="78"/>
      <c r="CO93" s="49"/>
      <c r="CP93" s="203"/>
      <c r="CQ93" s="78"/>
      <c r="CR93" s="49"/>
      <c r="CS93" s="2" t="s">
        <v>174</v>
      </c>
      <c r="CT93" s="364" t="s">
        <v>83</v>
      </c>
      <c r="CU93" s="2" t="s">
        <v>186</v>
      </c>
    </row>
    <row r="94" spans="1:99" x14ac:dyDescent="0.25">
      <c r="A94" s="266" t="s">
        <v>103</v>
      </c>
      <c r="B94" s="18" t="s">
        <v>132</v>
      </c>
      <c r="C94" s="18"/>
      <c r="D94" s="71"/>
      <c r="E94" s="88"/>
      <c r="F94" s="62"/>
      <c r="H94" s="173" t="s">
        <v>38</v>
      </c>
      <c r="I94" s="2"/>
      <c r="J94" s="281"/>
      <c r="K94" s="82"/>
      <c r="L94" s="70"/>
      <c r="M94" s="76"/>
      <c r="N94" s="82" t="s">
        <v>40</v>
      </c>
      <c r="O94" s="78"/>
      <c r="P94" s="49"/>
      <c r="Q94" s="78"/>
      <c r="R94" s="49"/>
      <c r="S94" s="78"/>
      <c r="T94" s="49"/>
      <c r="U94" s="78"/>
      <c r="V94" s="49"/>
      <c r="W94" s="78"/>
      <c r="X94" s="49"/>
      <c r="Y94" s="82"/>
      <c r="Z94" s="78"/>
      <c r="AA94" s="49"/>
      <c r="AB94" s="82"/>
      <c r="AC94" s="78"/>
      <c r="AD94" s="49"/>
      <c r="AE94" s="82"/>
      <c r="AF94" s="78"/>
      <c r="AG94" s="49"/>
      <c r="AH94" s="78"/>
      <c r="AI94" s="49"/>
      <c r="AJ94" s="82"/>
      <c r="AK94" s="78"/>
      <c r="AL94" s="49"/>
      <c r="AM94" s="78"/>
      <c r="AN94" s="49"/>
      <c r="AO94" s="78"/>
      <c r="AP94" s="49"/>
      <c r="AQ94" s="78"/>
      <c r="AR94" s="49"/>
      <c r="AS94" s="78"/>
      <c r="AT94" s="49"/>
      <c r="AU94" s="78"/>
      <c r="AV94" s="49"/>
      <c r="AW94" s="78"/>
      <c r="AX94" s="49"/>
      <c r="AY94" s="78"/>
      <c r="AZ94" s="49"/>
      <c r="BA94" s="78"/>
      <c r="BB94" s="49"/>
      <c r="BC94" s="78"/>
      <c r="BD94" s="49"/>
      <c r="BE94" s="78"/>
      <c r="BF94" s="49"/>
      <c r="BG94" s="78"/>
      <c r="BH94" s="49"/>
      <c r="BI94" s="78"/>
      <c r="BJ94" s="49"/>
      <c r="BK94" s="78"/>
      <c r="BL94" s="49"/>
      <c r="BM94" s="78"/>
      <c r="BN94" s="49"/>
      <c r="BO94" s="78"/>
      <c r="BP94" s="49"/>
      <c r="BQ94" s="76"/>
      <c r="BR94" s="78"/>
      <c r="BS94" s="49"/>
      <c r="BT94" s="76" t="s">
        <v>40</v>
      </c>
      <c r="BU94" s="78"/>
      <c r="BV94" s="49" t="s">
        <v>40</v>
      </c>
      <c r="BW94" s="78"/>
      <c r="BX94" s="49" t="s">
        <v>40</v>
      </c>
      <c r="BY94" s="78"/>
      <c r="BZ94" s="49" t="s">
        <v>40</v>
      </c>
      <c r="CA94" s="78"/>
      <c r="CB94" s="49" t="s">
        <v>40</v>
      </c>
      <c r="CC94" s="78"/>
      <c r="CD94" s="49" t="s">
        <v>40</v>
      </c>
      <c r="CE94" s="82"/>
      <c r="CF94" s="78"/>
      <c r="CG94" s="49"/>
      <c r="CH94" s="78"/>
      <c r="CI94" s="49"/>
      <c r="CJ94" s="78"/>
      <c r="CK94" s="49"/>
      <c r="CL94" s="82"/>
      <c r="CM94" s="203"/>
      <c r="CN94" s="78"/>
      <c r="CO94" s="49"/>
      <c r="CP94" s="203"/>
      <c r="CQ94" s="78"/>
      <c r="CR94" s="49"/>
      <c r="CS94" s="2" t="s">
        <v>174</v>
      </c>
      <c r="CT94" s="364" t="s">
        <v>84</v>
      </c>
      <c r="CU94" s="2" t="s">
        <v>185</v>
      </c>
    </row>
    <row r="95" spans="1:99" x14ac:dyDescent="0.25">
      <c r="A95" s="266" t="s">
        <v>123</v>
      </c>
      <c r="B95" s="18" t="s">
        <v>132</v>
      </c>
      <c r="C95" s="18"/>
      <c r="D95" s="71"/>
      <c r="E95" s="88"/>
      <c r="F95" s="62"/>
      <c r="H95" s="173" t="s">
        <v>47</v>
      </c>
      <c r="I95" s="2"/>
      <c r="J95" s="281"/>
      <c r="K95" s="82"/>
      <c r="L95" s="70"/>
      <c r="M95" s="77"/>
      <c r="N95" s="82" t="s">
        <v>41</v>
      </c>
      <c r="O95" s="79"/>
      <c r="P95" s="49"/>
      <c r="Q95" s="79"/>
      <c r="R95" s="49"/>
      <c r="S95" s="79"/>
      <c r="T95" s="49"/>
      <c r="U95" s="79"/>
      <c r="V95" s="49"/>
      <c r="W95" s="79"/>
      <c r="X95" s="49"/>
      <c r="Y95" s="82"/>
      <c r="Z95" s="79"/>
      <c r="AA95" s="49"/>
      <c r="AB95" s="82"/>
      <c r="AC95" s="79"/>
      <c r="AD95" s="49"/>
      <c r="AE95" s="82"/>
      <c r="AF95" s="79"/>
      <c r="AG95" s="49"/>
      <c r="AH95" s="79"/>
      <c r="AI95" s="49"/>
      <c r="AJ95" s="82"/>
      <c r="AK95" s="79"/>
      <c r="AL95" s="49"/>
      <c r="AM95" s="79"/>
      <c r="AN95" s="49"/>
      <c r="AO95" s="79"/>
      <c r="AP95" s="49"/>
      <c r="AQ95" s="79"/>
      <c r="AR95" s="49"/>
      <c r="AS95" s="79"/>
      <c r="AT95" s="49"/>
      <c r="AU95" s="79"/>
      <c r="AV95" s="49"/>
      <c r="AW95" s="79"/>
      <c r="AX95" s="49"/>
      <c r="AY95" s="79"/>
      <c r="AZ95" s="49"/>
      <c r="BA95" s="79"/>
      <c r="BB95" s="49"/>
      <c r="BC95" s="79"/>
      <c r="BD95" s="49"/>
      <c r="BE95" s="79"/>
      <c r="BF95" s="49"/>
      <c r="BG95" s="79"/>
      <c r="BH95" s="49"/>
      <c r="BI95" s="79"/>
      <c r="BJ95" s="49"/>
      <c r="BK95" s="79"/>
      <c r="BL95" s="49"/>
      <c r="BM95" s="79"/>
      <c r="BN95" s="49"/>
      <c r="BO95" s="79"/>
      <c r="BP95" s="49"/>
      <c r="BQ95" s="76"/>
      <c r="BR95" s="79"/>
      <c r="BS95" s="49"/>
      <c r="BT95" s="77" t="s">
        <v>773</v>
      </c>
      <c r="BU95" s="79"/>
      <c r="BV95" s="49" t="s">
        <v>41</v>
      </c>
      <c r="BW95" s="79"/>
      <c r="BX95" s="49" t="s">
        <v>41</v>
      </c>
      <c r="BY95" s="79"/>
      <c r="BZ95" s="49" t="s">
        <v>41</v>
      </c>
      <c r="CA95" s="79"/>
      <c r="CB95" s="49" t="s">
        <v>41</v>
      </c>
      <c r="CC95" s="79"/>
      <c r="CD95" s="49" t="s">
        <v>41</v>
      </c>
      <c r="CE95" s="82"/>
      <c r="CF95" s="79"/>
      <c r="CG95" s="49"/>
      <c r="CH95" s="79"/>
      <c r="CI95" s="49"/>
      <c r="CJ95" s="79"/>
      <c r="CK95" s="49"/>
      <c r="CL95" s="82"/>
      <c r="CM95" s="203"/>
      <c r="CN95" s="79"/>
      <c r="CO95" s="49"/>
      <c r="CP95" s="203"/>
      <c r="CQ95" s="78"/>
      <c r="CR95" s="49"/>
      <c r="CS95" s="2" t="s">
        <v>174</v>
      </c>
      <c r="CT95" s="364">
        <v>10</v>
      </c>
      <c r="CU95" s="2" t="s">
        <v>184</v>
      </c>
    </row>
    <row r="96" spans="1:99" x14ac:dyDescent="0.25">
      <c r="A96" s="266" t="s">
        <v>119</v>
      </c>
      <c r="B96" s="18" t="s">
        <v>132</v>
      </c>
      <c r="C96" s="18"/>
      <c r="D96" s="71"/>
      <c r="E96" s="88"/>
      <c r="F96" s="62"/>
      <c r="H96" s="173" t="s">
        <v>44</v>
      </c>
      <c r="I96" s="2"/>
      <c r="J96" s="281"/>
      <c r="K96" s="82"/>
      <c r="L96" s="70"/>
      <c r="M96" s="77"/>
      <c r="N96" s="82" t="s">
        <v>41</v>
      </c>
      <c r="O96" s="79"/>
      <c r="P96" s="49"/>
      <c r="Q96" s="79"/>
      <c r="R96" s="49"/>
      <c r="S96" s="79"/>
      <c r="T96" s="49"/>
      <c r="U96" s="79"/>
      <c r="V96" s="49"/>
      <c r="W96" s="79"/>
      <c r="X96" s="49"/>
      <c r="Y96" s="82"/>
      <c r="Z96" s="79"/>
      <c r="AA96" s="49"/>
      <c r="AB96" s="82"/>
      <c r="AC96" s="79"/>
      <c r="AD96" s="49"/>
      <c r="AE96" s="82"/>
      <c r="AF96" s="79"/>
      <c r="AG96" s="49"/>
      <c r="AH96" s="79"/>
      <c r="AI96" s="49"/>
      <c r="AJ96" s="82"/>
      <c r="AK96" s="79"/>
      <c r="AL96" s="49"/>
      <c r="AM96" s="79"/>
      <c r="AN96" s="49"/>
      <c r="AO96" s="79"/>
      <c r="AP96" s="49"/>
      <c r="AQ96" s="79"/>
      <c r="AR96" s="49"/>
      <c r="AS96" s="79"/>
      <c r="AT96" s="49"/>
      <c r="AU96" s="79"/>
      <c r="AV96" s="49"/>
      <c r="AW96" s="79"/>
      <c r="AX96" s="49"/>
      <c r="AY96" s="79"/>
      <c r="AZ96" s="49"/>
      <c r="BA96" s="79"/>
      <c r="BB96" s="49"/>
      <c r="BC96" s="79"/>
      <c r="BD96" s="49"/>
      <c r="BE96" s="79"/>
      <c r="BF96" s="49"/>
      <c r="BG96" s="79"/>
      <c r="BH96" s="49"/>
      <c r="BI96" s="79"/>
      <c r="BJ96" s="49"/>
      <c r="BK96" s="79"/>
      <c r="BL96" s="49"/>
      <c r="BM96" s="79"/>
      <c r="BN96" s="49"/>
      <c r="BO96" s="79"/>
      <c r="BP96" s="49"/>
      <c r="BQ96" s="76"/>
      <c r="BR96" s="79"/>
      <c r="BS96" s="49"/>
      <c r="BT96" s="77" t="s">
        <v>773</v>
      </c>
      <c r="BU96" s="79"/>
      <c r="BV96" s="49" t="s">
        <v>41</v>
      </c>
      <c r="BW96" s="79"/>
      <c r="BX96" s="49" t="s">
        <v>41</v>
      </c>
      <c r="BY96" s="79"/>
      <c r="BZ96" s="49" t="s">
        <v>41</v>
      </c>
      <c r="CA96" s="79"/>
      <c r="CB96" s="49" t="s">
        <v>41</v>
      </c>
      <c r="CC96" s="79"/>
      <c r="CD96" s="49" t="s">
        <v>41</v>
      </c>
      <c r="CE96" s="82"/>
      <c r="CF96" s="79"/>
      <c r="CG96" s="49"/>
      <c r="CH96" s="79"/>
      <c r="CI96" s="49"/>
      <c r="CJ96" s="79"/>
      <c r="CK96" s="49"/>
      <c r="CL96" s="82"/>
      <c r="CM96" s="203"/>
      <c r="CN96" s="79"/>
      <c r="CO96" s="49"/>
      <c r="CP96" s="203"/>
      <c r="CQ96" s="78"/>
      <c r="CR96" s="49"/>
      <c r="CS96" s="2" t="s">
        <v>174</v>
      </c>
      <c r="CT96" s="364">
        <v>10</v>
      </c>
      <c r="CU96" s="2" t="s">
        <v>183</v>
      </c>
    </row>
    <row r="97" spans="1:99" x14ac:dyDescent="0.25">
      <c r="A97" s="266" t="s">
        <v>120</v>
      </c>
      <c r="B97" s="18" t="s">
        <v>132</v>
      </c>
      <c r="C97" s="18"/>
      <c r="D97" s="71"/>
      <c r="E97" s="88"/>
      <c r="F97" s="62"/>
      <c r="H97" s="173" t="s">
        <v>39</v>
      </c>
      <c r="I97" s="2"/>
      <c r="J97" s="281"/>
      <c r="K97" s="82"/>
      <c r="L97" s="70"/>
      <c r="M97" s="77"/>
      <c r="N97" s="82" t="s">
        <v>41</v>
      </c>
      <c r="O97" s="79"/>
      <c r="P97" s="49"/>
      <c r="Q97" s="79"/>
      <c r="R97" s="49"/>
      <c r="S97" s="79"/>
      <c r="T97" s="49"/>
      <c r="U97" s="79"/>
      <c r="V97" s="49"/>
      <c r="W97" s="79"/>
      <c r="X97" s="49"/>
      <c r="Y97" s="82"/>
      <c r="Z97" s="79"/>
      <c r="AA97" s="49"/>
      <c r="AB97" s="82"/>
      <c r="AC97" s="79"/>
      <c r="AD97" s="49"/>
      <c r="AE97" s="82"/>
      <c r="AF97" s="79"/>
      <c r="AG97" s="49"/>
      <c r="AH97" s="79"/>
      <c r="AI97" s="49"/>
      <c r="AJ97" s="82"/>
      <c r="AK97" s="79"/>
      <c r="AL97" s="49"/>
      <c r="AM97" s="79"/>
      <c r="AN97" s="49"/>
      <c r="AO97" s="79"/>
      <c r="AP97" s="49"/>
      <c r="AQ97" s="79"/>
      <c r="AR97" s="49"/>
      <c r="AS97" s="79"/>
      <c r="AT97" s="49"/>
      <c r="AU97" s="79"/>
      <c r="AV97" s="49"/>
      <c r="AW97" s="79"/>
      <c r="AX97" s="49"/>
      <c r="AY97" s="79"/>
      <c r="AZ97" s="49"/>
      <c r="BA97" s="79"/>
      <c r="BB97" s="49"/>
      <c r="BC97" s="79"/>
      <c r="BD97" s="49"/>
      <c r="BE97" s="79"/>
      <c r="BF97" s="49"/>
      <c r="BG97" s="79"/>
      <c r="BH97" s="49"/>
      <c r="BI97" s="79"/>
      <c r="BJ97" s="49"/>
      <c r="BK97" s="79"/>
      <c r="BL97" s="49"/>
      <c r="BM97" s="79"/>
      <c r="BN97" s="49"/>
      <c r="BO97" s="79"/>
      <c r="BP97" s="49"/>
      <c r="BQ97" s="76"/>
      <c r="BR97" s="79"/>
      <c r="BS97" s="49"/>
      <c r="BT97" s="77" t="s">
        <v>773</v>
      </c>
      <c r="BU97" s="79"/>
      <c r="BV97" s="49" t="s">
        <v>41</v>
      </c>
      <c r="BW97" s="79"/>
      <c r="BX97" s="49" t="s">
        <v>41</v>
      </c>
      <c r="BY97" s="79"/>
      <c r="BZ97" s="49" t="s">
        <v>41</v>
      </c>
      <c r="CA97" s="79"/>
      <c r="CB97" s="49" t="s">
        <v>41</v>
      </c>
      <c r="CC97" s="79"/>
      <c r="CD97" s="49" t="s">
        <v>41</v>
      </c>
      <c r="CE97" s="82"/>
      <c r="CF97" s="79"/>
      <c r="CG97" s="49"/>
      <c r="CH97" s="79"/>
      <c r="CI97" s="49"/>
      <c r="CJ97" s="79"/>
      <c r="CK97" s="49"/>
      <c r="CL97" s="82"/>
      <c r="CM97" s="203"/>
      <c r="CN97" s="79"/>
      <c r="CO97" s="49"/>
      <c r="CP97" s="203"/>
      <c r="CQ97" s="78"/>
      <c r="CR97" s="49"/>
      <c r="CS97" s="2" t="s">
        <v>174</v>
      </c>
      <c r="CT97" s="364">
        <v>10</v>
      </c>
      <c r="CU97" s="2" t="s">
        <v>182</v>
      </c>
    </row>
    <row r="98" spans="1:99" s="9" customFormat="1" x14ac:dyDescent="0.25">
      <c r="A98" s="214" t="s">
        <v>287</v>
      </c>
      <c r="B98" s="4" t="s">
        <v>132</v>
      </c>
      <c r="C98" s="4" t="s">
        <v>213</v>
      </c>
      <c r="D98" s="4"/>
      <c r="E98" s="91"/>
      <c r="F98" s="8" t="s">
        <v>264</v>
      </c>
      <c r="G98" s="91"/>
      <c r="H98" s="175"/>
      <c r="I98" s="175"/>
      <c r="J98" s="280"/>
      <c r="K98" s="83"/>
      <c r="L98" s="13"/>
      <c r="M98" s="32"/>
      <c r="N98" s="83" t="s">
        <v>41</v>
      </c>
      <c r="O98" s="21"/>
      <c r="P98" s="48" t="s">
        <v>41</v>
      </c>
      <c r="Q98" s="21"/>
      <c r="R98" s="48"/>
      <c r="S98" s="21"/>
      <c r="T98" s="48"/>
      <c r="U98" s="21"/>
      <c r="V98" s="48"/>
      <c r="W98" s="21"/>
      <c r="X98" s="48"/>
      <c r="Y98" s="83" t="s">
        <v>40</v>
      </c>
      <c r="Z98" s="21"/>
      <c r="AA98" s="48" t="s">
        <v>40</v>
      </c>
      <c r="AB98" s="34"/>
      <c r="AC98" s="21"/>
      <c r="AD98" s="48"/>
      <c r="AE98" s="34"/>
      <c r="AF98" s="21"/>
      <c r="AG98" s="48"/>
      <c r="AH98" s="21"/>
      <c r="AI98" s="48"/>
      <c r="AJ98" s="34" t="s">
        <v>41</v>
      </c>
      <c r="AK98" s="21"/>
      <c r="AL98" s="48"/>
      <c r="AM98" s="21"/>
      <c r="AN98" s="48"/>
      <c r="AO98" s="21"/>
      <c r="AP98" s="48"/>
      <c r="AQ98" s="21"/>
      <c r="AR98" s="48"/>
      <c r="AS98" s="21"/>
      <c r="AT98" s="48"/>
      <c r="AU98" s="21"/>
      <c r="AV98" s="48"/>
      <c r="AW98" s="21"/>
      <c r="AX98" s="48"/>
      <c r="AY98" s="21"/>
      <c r="AZ98" s="48"/>
      <c r="BA98" s="21"/>
      <c r="BB98" s="48"/>
      <c r="BC98" s="21"/>
      <c r="BD98" s="48"/>
      <c r="BE98" s="21"/>
      <c r="BF98" s="48" t="s">
        <v>41</v>
      </c>
      <c r="BG98" s="21"/>
      <c r="BH98" s="48"/>
      <c r="BI98" s="21"/>
      <c r="BJ98" s="48"/>
      <c r="BK98" s="21"/>
      <c r="BL98" s="48"/>
      <c r="BM98" s="21"/>
      <c r="BN98" s="48"/>
      <c r="BO98" s="21"/>
      <c r="BP98" s="48"/>
      <c r="BQ98" s="32"/>
      <c r="BR98" s="21"/>
      <c r="BS98" s="48"/>
      <c r="BT98" s="80" t="s">
        <v>41</v>
      </c>
      <c r="BU98" s="21"/>
      <c r="BV98" s="48"/>
      <c r="BW98" s="21"/>
      <c r="BX98" s="48"/>
      <c r="BY98" s="21"/>
      <c r="BZ98" s="48"/>
      <c r="CA98" s="21"/>
      <c r="CB98" s="48" t="s">
        <v>41</v>
      </c>
      <c r="CC98" s="21"/>
      <c r="CD98" s="48" t="s">
        <v>41</v>
      </c>
      <c r="CE98" s="83" t="s">
        <v>41</v>
      </c>
      <c r="CF98" s="21"/>
      <c r="CG98" s="48" t="s">
        <v>40</v>
      </c>
      <c r="CH98" s="21"/>
      <c r="CI98" s="48"/>
      <c r="CJ98" s="21"/>
      <c r="CK98" s="48"/>
      <c r="CL98" s="83"/>
      <c r="CM98" s="195"/>
      <c r="CN98" s="21"/>
      <c r="CO98" s="48"/>
      <c r="CP98" s="195"/>
      <c r="CQ98" s="81"/>
      <c r="CR98" s="48"/>
      <c r="CS98" s="7" t="s">
        <v>94</v>
      </c>
      <c r="CT98" s="368"/>
      <c r="CU98" s="7"/>
    </row>
    <row r="99" spans="1:99" x14ac:dyDescent="0.25">
      <c r="A99" s="210" t="s">
        <v>258</v>
      </c>
      <c r="B99" s="18" t="s">
        <v>132</v>
      </c>
      <c r="C99" s="18"/>
      <c r="D99" s="71"/>
      <c r="E99" s="88"/>
      <c r="F99" s="62"/>
      <c r="G99" s="88" t="s">
        <v>260</v>
      </c>
      <c r="H99" s="173"/>
      <c r="I99" s="173"/>
      <c r="J99" s="281"/>
      <c r="K99" s="82"/>
      <c r="L99" s="70"/>
      <c r="M99" s="76"/>
      <c r="N99" s="82" t="s">
        <v>40</v>
      </c>
      <c r="O99" s="78"/>
      <c r="P99" s="49" t="s">
        <v>40</v>
      </c>
      <c r="Q99" s="78"/>
      <c r="R99" s="49"/>
      <c r="S99" s="78"/>
      <c r="T99" s="49"/>
      <c r="U99" s="78"/>
      <c r="V99" s="49"/>
      <c r="W99" s="78"/>
      <c r="X99" s="49"/>
      <c r="Y99" s="82" t="s">
        <v>40</v>
      </c>
      <c r="Z99" s="78"/>
      <c r="AA99" s="49" t="s">
        <v>40</v>
      </c>
      <c r="AB99" s="82"/>
      <c r="AC99" s="78"/>
      <c r="AD99" s="49"/>
      <c r="AE99" s="82"/>
      <c r="AF99" s="78"/>
      <c r="AG99" s="49"/>
      <c r="AH99" s="78"/>
      <c r="AI99" s="49"/>
      <c r="AJ99" s="82" t="s">
        <v>40</v>
      </c>
      <c r="AK99" s="78"/>
      <c r="AL99" s="49"/>
      <c r="AM99" s="78"/>
      <c r="AN99" s="49"/>
      <c r="AO99" s="78"/>
      <c r="AP99" s="49"/>
      <c r="AQ99" s="78"/>
      <c r="AR99" s="49"/>
      <c r="AS99" s="78"/>
      <c r="AT99" s="49"/>
      <c r="AU99" s="78"/>
      <c r="AV99" s="49"/>
      <c r="AW99" s="78"/>
      <c r="AX99" s="49"/>
      <c r="AY99" s="78"/>
      <c r="AZ99" s="49"/>
      <c r="BA99" s="78"/>
      <c r="BB99" s="49"/>
      <c r="BC99" s="78"/>
      <c r="BD99" s="49"/>
      <c r="BE99" s="78"/>
      <c r="BF99" s="49" t="s">
        <v>40</v>
      </c>
      <c r="BG99" s="78"/>
      <c r="BH99" s="49"/>
      <c r="BI99" s="78"/>
      <c r="BJ99" s="49"/>
      <c r="BK99" s="78"/>
      <c r="BL99" s="49"/>
      <c r="BM99" s="78"/>
      <c r="BN99" s="49"/>
      <c r="BO99" s="78"/>
      <c r="BP99" s="49"/>
      <c r="BQ99" s="76"/>
      <c r="BR99" s="78"/>
      <c r="BS99" s="49"/>
      <c r="BT99" s="76" t="s">
        <v>40</v>
      </c>
      <c r="BU99" s="78"/>
      <c r="BV99" s="49"/>
      <c r="BW99" s="78"/>
      <c r="BX99" s="49"/>
      <c r="BY99" s="78"/>
      <c r="BZ99" s="49"/>
      <c r="CA99" s="78"/>
      <c r="CB99" s="49" t="s">
        <v>40</v>
      </c>
      <c r="CC99" s="78"/>
      <c r="CD99" s="49" t="s">
        <v>40</v>
      </c>
      <c r="CE99" s="82" t="s">
        <v>40</v>
      </c>
      <c r="CF99" s="78"/>
      <c r="CG99" s="49" t="s">
        <v>40</v>
      </c>
      <c r="CH99" s="78"/>
      <c r="CI99" s="49"/>
      <c r="CJ99" s="78"/>
      <c r="CK99" s="49"/>
      <c r="CL99" s="82"/>
      <c r="CM99" s="203"/>
      <c r="CN99" s="78"/>
      <c r="CO99" s="49"/>
      <c r="CP99" s="203"/>
      <c r="CQ99" s="78"/>
      <c r="CR99" s="49"/>
      <c r="CS99" s="2" t="s">
        <v>174</v>
      </c>
      <c r="CT99" s="364" t="s">
        <v>179</v>
      </c>
      <c r="CU99" s="2" t="s">
        <v>265</v>
      </c>
    </row>
    <row r="100" spans="1:99" x14ac:dyDescent="0.25">
      <c r="A100" s="210" t="s">
        <v>277</v>
      </c>
      <c r="B100" s="18" t="s">
        <v>132</v>
      </c>
      <c r="C100" s="18"/>
      <c r="D100" s="71"/>
      <c r="E100" s="88"/>
      <c r="F100" s="62"/>
      <c r="G100" s="88" t="s">
        <v>276</v>
      </c>
      <c r="H100" s="173"/>
      <c r="I100" s="2"/>
      <c r="J100" s="281"/>
      <c r="K100" s="82"/>
      <c r="L100" s="70"/>
      <c r="M100" s="76"/>
      <c r="N100" s="82"/>
      <c r="O100" s="78"/>
      <c r="P100" s="49"/>
      <c r="Q100" s="78"/>
      <c r="R100" s="49"/>
      <c r="S100" s="78"/>
      <c r="T100" s="49"/>
      <c r="U100" s="78"/>
      <c r="V100" s="49"/>
      <c r="W100" s="78"/>
      <c r="X100" s="49"/>
      <c r="Y100" s="82" t="s">
        <v>40</v>
      </c>
      <c r="Z100" s="78"/>
      <c r="AA100" s="49" t="s">
        <v>40</v>
      </c>
      <c r="AB100" s="82"/>
      <c r="AC100" s="78"/>
      <c r="AD100" s="49"/>
      <c r="AE100" s="82"/>
      <c r="AF100" s="78"/>
      <c r="AG100" s="49"/>
      <c r="AH100" s="78"/>
      <c r="AI100" s="49"/>
      <c r="AJ100" s="82"/>
      <c r="AK100" s="78"/>
      <c r="AL100" s="49"/>
      <c r="AM100" s="78"/>
      <c r="AN100" s="49"/>
      <c r="AO100" s="78"/>
      <c r="AP100" s="49"/>
      <c r="AQ100" s="78"/>
      <c r="AR100" s="49"/>
      <c r="AS100" s="78"/>
      <c r="AT100" s="49"/>
      <c r="AU100" s="78"/>
      <c r="AV100" s="49"/>
      <c r="AW100" s="78"/>
      <c r="AX100" s="49"/>
      <c r="AY100" s="78"/>
      <c r="AZ100" s="49"/>
      <c r="BA100" s="78"/>
      <c r="BB100" s="49"/>
      <c r="BC100" s="78"/>
      <c r="BD100" s="49"/>
      <c r="BE100" s="78"/>
      <c r="BF100" s="49"/>
      <c r="BG100" s="78"/>
      <c r="BH100" s="49"/>
      <c r="BI100" s="78"/>
      <c r="BJ100" s="49"/>
      <c r="BK100" s="78"/>
      <c r="BL100" s="49"/>
      <c r="BM100" s="78"/>
      <c r="BN100" s="49"/>
      <c r="BO100" s="78"/>
      <c r="BP100" s="49"/>
      <c r="BQ100" s="76"/>
      <c r="BR100" s="78"/>
      <c r="BS100" s="49"/>
      <c r="BT100" s="76"/>
      <c r="BU100" s="78"/>
      <c r="BV100" s="49"/>
      <c r="BW100" s="78"/>
      <c r="BX100" s="49"/>
      <c r="BY100" s="78"/>
      <c r="BZ100" s="49"/>
      <c r="CA100" s="78"/>
      <c r="CB100" s="49"/>
      <c r="CC100" s="78"/>
      <c r="CD100" s="49"/>
      <c r="CE100" s="82"/>
      <c r="CF100" s="78"/>
      <c r="CG100" s="49"/>
      <c r="CH100" s="78"/>
      <c r="CI100" s="49"/>
      <c r="CJ100" s="78"/>
      <c r="CK100" s="49"/>
      <c r="CL100" s="82"/>
      <c r="CM100" s="203"/>
      <c r="CN100" s="78"/>
      <c r="CO100" s="49"/>
      <c r="CP100" s="203"/>
      <c r="CQ100" s="78"/>
      <c r="CR100" s="49"/>
      <c r="CS100" s="2" t="s">
        <v>174</v>
      </c>
      <c r="CT100" s="364">
        <v>10</v>
      </c>
      <c r="CU100" s="2" t="s">
        <v>302</v>
      </c>
    </row>
    <row r="101" spans="1:99" x14ac:dyDescent="0.25">
      <c r="A101" s="210" t="s">
        <v>278</v>
      </c>
      <c r="B101" s="18" t="s">
        <v>132</v>
      </c>
      <c r="C101" s="18"/>
      <c r="D101" s="71"/>
      <c r="E101" s="88"/>
      <c r="F101" s="62"/>
      <c r="G101" s="88" t="s">
        <v>280</v>
      </c>
      <c r="H101" s="173"/>
      <c r="I101" s="2"/>
      <c r="J101" s="281"/>
      <c r="K101" s="82"/>
      <c r="L101" s="70"/>
      <c r="M101" s="76"/>
      <c r="N101" s="82"/>
      <c r="O101" s="78"/>
      <c r="P101" s="49"/>
      <c r="Q101" s="78"/>
      <c r="R101" s="49"/>
      <c r="S101" s="78"/>
      <c r="T101" s="49"/>
      <c r="U101" s="78"/>
      <c r="V101" s="49"/>
      <c r="W101" s="78"/>
      <c r="X101" s="49"/>
      <c r="Y101" s="82" t="s">
        <v>41</v>
      </c>
      <c r="Z101" s="78"/>
      <c r="AA101" s="49" t="s">
        <v>41</v>
      </c>
      <c r="AB101" s="82"/>
      <c r="AC101" s="78"/>
      <c r="AD101" s="49"/>
      <c r="AE101" s="82"/>
      <c r="AF101" s="78"/>
      <c r="AG101" s="49"/>
      <c r="AH101" s="78"/>
      <c r="AI101" s="49"/>
      <c r="AJ101" s="82"/>
      <c r="AK101" s="78"/>
      <c r="AL101" s="49"/>
      <c r="AM101" s="78"/>
      <c r="AN101" s="49"/>
      <c r="AO101" s="78"/>
      <c r="AP101" s="49"/>
      <c r="AQ101" s="78"/>
      <c r="AR101" s="49"/>
      <c r="AS101" s="78"/>
      <c r="AT101" s="49"/>
      <c r="AU101" s="78"/>
      <c r="AV101" s="49"/>
      <c r="AW101" s="78"/>
      <c r="AX101" s="49"/>
      <c r="AY101" s="78"/>
      <c r="AZ101" s="49"/>
      <c r="BA101" s="78"/>
      <c r="BB101" s="49"/>
      <c r="BC101" s="78"/>
      <c r="BD101" s="49"/>
      <c r="BE101" s="78"/>
      <c r="BF101" s="49"/>
      <c r="BG101" s="78"/>
      <c r="BH101" s="49"/>
      <c r="BI101" s="78"/>
      <c r="BJ101" s="49"/>
      <c r="BK101" s="78"/>
      <c r="BL101" s="49"/>
      <c r="BM101" s="78"/>
      <c r="BN101" s="49"/>
      <c r="BO101" s="78"/>
      <c r="BP101" s="49"/>
      <c r="BQ101" s="76"/>
      <c r="BR101" s="78"/>
      <c r="BS101" s="49"/>
      <c r="BT101" s="82"/>
      <c r="BU101" s="78"/>
      <c r="BV101" s="49"/>
      <c r="BW101" s="78"/>
      <c r="BX101" s="49"/>
      <c r="BY101" s="78"/>
      <c r="BZ101" s="49"/>
      <c r="CA101" s="78"/>
      <c r="CB101" s="49"/>
      <c r="CC101" s="78"/>
      <c r="CD101" s="49"/>
      <c r="CE101" s="82"/>
      <c r="CF101" s="78"/>
      <c r="CG101" s="49"/>
      <c r="CH101" s="78"/>
      <c r="CI101" s="49"/>
      <c r="CJ101" s="78"/>
      <c r="CK101" s="49"/>
      <c r="CL101" s="82"/>
      <c r="CM101" s="203"/>
      <c r="CN101" s="78"/>
      <c r="CO101" s="49"/>
      <c r="CP101" s="203"/>
      <c r="CQ101" s="78"/>
      <c r="CR101" s="49"/>
      <c r="CS101" s="3" t="s">
        <v>174</v>
      </c>
      <c r="CT101" s="364" t="s">
        <v>175</v>
      </c>
      <c r="CU101" s="2" t="s">
        <v>279</v>
      </c>
    </row>
    <row r="102" spans="1:99" s="90" customFormat="1" x14ac:dyDescent="0.25">
      <c r="A102" s="210" t="s">
        <v>690</v>
      </c>
      <c r="B102" s="71" t="s">
        <v>132</v>
      </c>
      <c r="C102" s="71"/>
      <c r="D102" s="71"/>
      <c r="E102" s="88"/>
      <c r="F102" s="62"/>
      <c r="G102" s="88" t="s">
        <v>691</v>
      </c>
      <c r="H102" s="173"/>
      <c r="I102" s="88"/>
      <c r="J102" s="281"/>
      <c r="K102" s="82"/>
      <c r="L102" s="70"/>
      <c r="M102" s="76"/>
      <c r="N102" s="82"/>
      <c r="O102" s="78"/>
      <c r="P102" s="49"/>
      <c r="Q102" s="78"/>
      <c r="R102" s="49"/>
      <c r="S102" s="78"/>
      <c r="T102" s="49"/>
      <c r="U102" s="78"/>
      <c r="V102" s="49"/>
      <c r="W102" s="78"/>
      <c r="X102" s="49"/>
      <c r="Y102" s="82" t="s">
        <v>41</v>
      </c>
      <c r="Z102" s="78"/>
      <c r="AA102" s="49" t="s">
        <v>41</v>
      </c>
      <c r="AB102" s="82"/>
      <c r="AC102" s="78"/>
      <c r="AD102" s="49"/>
      <c r="AE102" s="82"/>
      <c r="AF102" s="78"/>
      <c r="AG102" s="49"/>
      <c r="AH102" s="78"/>
      <c r="AI102" s="49"/>
      <c r="AJ102" s="82"/>
      <c r="AK102" s="78"/>
      <c r="AL102" s="49"/>
      <c r="AM102" s="78"/>
      <c r="AN102" s="49"/>
      <c r="AO102" s="78"/>
      <c r="AP102" s="49"/>
      <c r="AQ102" s="78"/>
      <c r="AR102" s="49"/>
      <c r="AS102" s="78"/>
      <c r="AT102" s="49"/>
      <c r="AU102" s="78"/>
      <c r="AV102" s="49"/>
      <c r="AW102" s="78"/>
      <c r="AX102" s="49"/>
      <c r="AY102" s="78"/>
      <c r="AZ102" s="49"/>
      <c r="BA102" s="78"/>
      <c r="BB102" s="49"/>
      <c r="BC102" s="78"/>
      <c r="BD102" s="49"/>
      <c r="BE102" s="78"/>
      <c r="BF102" s="49"/>
      <c r="BG102" s="78"/>
      <c r="BH102" s="49"/>
      <c r="BI102" s="78"/>
      <c r="BJ102" s="49"/>
      <c r="BK102" s="78"/>
      <c r="BL102" s="49"/>
      <c r="BM102" s="78"/>
      <c r="BN102" s="49"/>
      <c r="BO102" s="78"/>
      <c r="BP102" s="49"/>
      <c r="BQ102" s="76"/>
      <c r="BR102" s="78"/>
      <c r="BS102" s="49"/>
      <c r="BT102" s="82"/>
      <c r="BU102" s="78"/>
      <c r="BV102" s="49"/>
      <c r="BW102" s="78"/>
      <c r="BX102" s="49"/>
      <c r="BY102" s="78"/>
      <c r="BZ102" s="49"/>
      <c r="CA102" s="78"/>
      <c r="CB102" s="49"/>
      <c r="CC102" s="78"/>
      <c r="CD102" s="49"/>
      <c r="CE102" s="82"/>
      <c r="CF102" s="78"/>
      <c r="CG102" s="49"/>
      <c r="CH102" s="78"/>
      <c r="CI102" s="49"/>
      <c r="CJ102" s="78"/>
      <c r="CK102" s="49"/>
      <c r="CL102" s="82"/>
      <c r="CM102" s="203"/>
      <c r="CN102" s="78"/>
      <c r="CO102" s="49"/>
      <c r="CP102" s="203"/>
      <c r="CQ102" s="78"/>
      <c r="CR102" s="49"/>
      <c r="CS102" s="88" t="s">
        <v>87</v>
      </c>
      <c r="CT102" s="364" t="s">
        <v>694</v>
      </c>
      <c r="CU102" s="88" t="s">
        <v>692</v>
      </c>
    </row>
    <row r="103" spans="1:99" s="90" customFormat="1" x14ac:dyDescent="0.25">
      <c r="A103" s="210" t="s">
        <v>702</v>
      </c>
      <c r="B103" s="71" t="s">
        <v>132</v>
      </c>
      <c r="C103" s="71"/>
      <c r="D103" s="71"/>
      <c r="E103" s="88"/>
      <c r="F103" s="62"/>
      <c r="G103" s="88" t="s">
        <v>701</v>
      </c>
      <c r="H103" s="173"/>
      <c r="I103" s="88"/>
      <c r="J103" s="281"/>
      <c r="K103" s="82"/>
      <c r="L103" s="70"/>
      <c r="M103" s="76"/>
      <c r="N103" s="82"/>
      <c r="O103" s="78"/>
      <c r="P103" s="49"/>
      <c r="Q103" s="78"/>
      <c r="R103" s="49"/>
      <c r="S103" s="78"/>
      <c r="T103" s="49"/>
      <c r="U103" s="78"/>
      <c r="V103" s="49"/>
      <c r="W103" s="78"/>
      <c r="X103" s="49"/>
      <c r="Y103" s="82" t="s">
        <v>41</v>
      </c>
      <c r="Z103" s="78"/>
      <c r="AA103" s="49" t="s">
        <v>41</v>
      </c>
      <c r="AB103" s="82"/>
      <c r="AC103" s="78"/>
      <c r="AD103" s="49"/>
      <c r="AE103" s="82"/>
      <c r="AF103" s="78"/>
      <c r="AG103" s="49"/>
      <c r="AH103" s="78"/>
      <c r="AI103" s="49"/>
      <c r="AJ103" s="82"/>
      <c r="AK103" s="78"/>
      <c r="AL103" s="49"/>
      <c r="AM103" s="78"/>
      <c r="AN103" s="49"/>
      <c r="AO103" s="78"/>
      <c r="AP103" s="49"/>
      <c r="AQ103" s="78"/>
      <c r="AR103" s="49"/>
      <c r="AS103" s="78"/>
      <c r="AT103" s="49"/>
      <c r="AU103" s="78"/>
      <c r="AV103" s="49"/>
      <c r="AW103" s="78"/>
      <c r="AX103" s="49"/>
      <c r="AY103" s="78"/>
      <c r="AZ103" s="49"/>
      <c r="BA103" s="78"/>
      <c r="BB103" s="49"/>
      <c r="BC103" s="78"/>
      <c r="BD103" s="49"/>
      <c r="BE103" s="78"/>
      <c r="BF103" s="49"/>
      <c r="BG103" s="78"/>
      <c r="BH103" s="49"/>
      <c r="BI103" s="78"/>
      <c r="BJ103" s="49"/>
      <c r="BK103" s="78"/>
      <c r="BL103" s="49"/>
      <c r="BM103" s="78"/>
      <c r="BN103" s="49"/>
      <c r="BO103" s="78"/>
      <c r="BP103" s="49"/>
      <c r="BQ103" s="76"/>
      <c r="BR103" s="78"/>
      <c r="BS103" s="49"/>
      <c r="BT103" s="82"/>
      <c r="BU103" s="78"/>
      <c r="BV103" s="49"/>
      <c r="BW103" s="78"/>
      <c r="BX103" s="49"/>
      <c r="BY103" s="78"/>
      <c r="BZ103" s="49"/>
      <c r="CA103" s="78"/>
      <c r="CB103" s="49"/>
      <c r="CC103" s="78"/>
      <c r="CD103" s="49"/>
      <c r="CE103" s="82"/>
      <c r="CF103" s="78"/>
      <c r="CG103" s="49"/>
      <c r="CH103" s="78"/>
      <c r="CI103" s="49"/>
      <c r="CJ103" s="78"/>
      <c r="CK103" s="49"/>
      <c r="CL103" s="82"/>
      <c r="CM103" s="203"/>
      <c r="CN103" s="78"/>
      <c r="CO103" s="49"/>
      <c r="CP103" s="203"/>
      <c r="CQ103" s="78"/>
      <c r="CR103" s="49"/>
      <c r="CS103" s="88" t="s">
        <v>174</v>
      </c>
      <c r="CT103" s="364">
        <v>100</v>
      </c>
      <c r="CU103" s="88" t="s">
        <v>703</v>
      </c>
    </row>
    <row r="104" spans="1:99" s="90" customFormat="1" x14ac:dyDescent="0.25">
      <c r="A104" s="210" t="s">
        <v>687</v>
      </c>
      <c r="B104" s="71" t="s">
        <v>132</v>
      </c>
      <c r="C104" s="71"/>
      <c r="D104" s="71"/>
      <c r="E104" s="88"/>
      <c r="F104" s="62"/>
      <c r="G104" s="88" t="s">
        <v>688</v>
      </c>
      <c r="H104" s="173"/>
      <c r="I104" s="88"/>
      <c r="J104" s="281"/>
      <c r="K104" s="82"/>
      <c r="L104" s="70"/>
      <c r="M104" s="76"/>
      <c r="N104" s="82"/>
      <c r="O104" s="78"/>
      <c r="P104" s="49"/>
      <c r="Q104" s="78"/>
      <c r="R104" s="49"/>
      <c r="S104" s="78"/>
      <c r="T104" s="49"/>
      <c r="U104" s="78"/>
      <c r="V104" s="49"/>
      <c r="W104" s="78"/>
      <c r="X104" s="49"/>
      <c r="Y104" s="82" t="s">
        <v>41</v>
      </c>
      <c r="Z104" s="78"/>
      <c r="AA104" s="49" t="s">
        <v>41</v>
      </c>
      <c r="AB104" s="82"/>
      <c r="AC104" s="78"/>
      <c r="AD104" s="49"/>
      <c r="AE104" s="82"/>
      <c r="AF104" s="78"/>
      <c r="AG104" s="49"/>
      <c r="AH104" s="78"/>
      <c r="AI104" s="49"/>
      <c r="AJ104" s="82"/>
      <c r="AK104" s="78"/>
      <c r="AL104" s="49"/>
      <c r="AM104" s="78"/>
      <c r="AN104" s="49"/>
      <c r="AO104" s="78"/>
      <c r="AP104" s="49"/>
      <c r="AQ104" s="78"/>
      <c r="AR104" s="49"/>
      <c r="AS104" s="78"/>
      <c r="AT104" s="49"/>
      <c r="AU104" s="78"/>
      <c r="AV104" s="49"/>
      <c r="AW104" s="78"/>
      <c r="AX104" s="49"/>
      <c r="AY104" s="78"/>
      <c r="AZ104" s="49"/>
      <c r="BA104" s="78"/>
      <c r="BB104" s="49"/>
      <c r="BC104" s="78"/>
      <c r="BD104" s="49"/>
      <c r="BE104" s="78"/>
      <c r="BF104" s="49"/>
      <c r="BG104" s="78"/>
      <c r="BH104" s="49"/>
      <c r="BI104" s="78"/>
      <c r="BJ104" s="49"/>
      <c r="BK104" s="78"/>
      <c r="BL104" s="49"/>
      <c r="BM104" s="78"/>
      <c r="BN104" s="49"/>
      <c r="BO104" s="78"/>
      <c r="BP104" s="49"/>
      <c r="BQ104" s="76"/>
      <c r="BR104" s="78"/>
      <c r="BS104" s="49"/>
      <c r="BT104" s="82"/>
      <c r="BU104" s="78"/>
      <c r="BV104" s="49"/>
      <c r="BW104" s="78"/>
      <c r="BX104" s="49"/>
      <c r="BY104" s="78"/>
      <c r="BZ104" s="49"/>
      <c r="CA104" s="78"/>
      <c r="CB104" s="49"/>
      <c r="CC104" s="78"/>
      <c r="CD104" s="49"/>
      <c r="CE104" s="82"/>
      <c r="CF104" s="78"/>
      <c r="CG104" s="49"/>
      <c r="CH104" s="78"/>
      <c r="CI104" s="49"/>
      <c r="CJ104" s="78"/>
      <c r="CK104" s="49"/>
      <c r="CL104" s="82"/>
      <c r="CM104" s="203"/>
      <c r="CN104" s="78"/>
      <c r="CO104" s="49"/>
      <c r="CP104" s="203"/>
      <c r="CQ104" s="78"/>
      <c r="CR104" s="49"/>
      <c r="CS104" s="89" t="s">
        <v>158</v>
      </c>
      <c r="CT104" s="364"/>
      <c r="CU104" s="88" t="s">
        <v>689</v>
      </c>
    </row>
    <row r="105" spans="1:99" x14ac:dyDescent="0.25">
      <c r="A105" s="210" t="s">
        <v>290</v>
      </c>
      <c r="B105" s="18" t="s">
        <v>132</v>
      </c>
      <c r="C105" s="18"/>
      <c r="D105" s="71"/>
      <c r="E105" s="88"/>
      <c r="F105" s="62"/>
      <c r="G105" s="88" t="s">
        <v>289</v>
      </c>
      <c r="H105" s="173"/>
      <c r="I105" s="2"/>
      <c r="J105" s="281"/>
      <c r="K105" s="82"/>
      <c r="L105" s="70"/>
      <c r="M105" s="76"/>
      <c r="N105" s="82"/>
      <c r="O105" s="78"/>
      <c r="P105" s="49"/>
      <c r="Q105" s="78"/>
      <c r="R105" s="49"/>
      <c r="S105" s="78"/>
      <c r="T105" s="49"/>
      <c r="U105" s="78"/>
      <c r="V105" s="49"/>
      <c r="W105" s="78"/>
      <c r="X105" s="49"/>
      <c r="Y105" s="82" t="s">
        <v>41</v>
      </c>
      <c r="Z105" s="78"/>
      <c r="AA105" s="49" t="s">
        <v>41</v>
      </c>
      <c r="AB105" s="82"/>
      <c r="AC105" s="78"/>
      <c r="AD105" s="49"/>
      <c r="AE105" s="82"/>
      <c r="AF105" s="78"/>
      <c r="AG105" s="49"/>
      <c r="AH105" s="78"/>
      <c r="AI105" s="49"/>
      <c r="AJ105" s="82"/>
      <c r="AK105" s="78"/>
      <c r="AL105" s="49"/>
      <c r="AM105" s="78"/>
      <c r="AN105" s="49"/>
      <c r="AO105" s="78"/>
      <c r="AP105" s="49"/>
      <c r="AQ105" s="78"/>
      <c r="AR105" s="49"/>
      <c r="AS105" s="78"/>
      <c r="AT105" s="49"/>
      <c r="AU105" s="78"/>
      <c r="AV105" s="49"/>
      <c r="AW105" s="78"/>
      <c r="AX105" s="49"/>
      <c r="AY105" s="78"/>
      <c r="AZ105" s="49"/>
      <c r="BA105" s="78"/>
      <c r="BB105" s="49"/>
      <c r="BC105" s="78"/>
      <c r="BD105" s="49"/>
      <c r="BE105" s="78"/>
      <c r="BF105" s="49"/>
      <c r="BG105" s="78"/>
      <c r="BH105" s="49"/>
      <c r="BI105" s="78"/>
      <c r="BJ105" s="49"/>
      <c r="BK105" s="78"/>
      <c r="BL105" s="49"/>
      <c r="BM105" s="78"/>
      <c r="BN105" s="49"/>
      <c r="BO105" s="78"/>
      <c r="BP105" s="49"/>
      <c r="BQ105" s="76"/>
      <c r="BR105" s="78"/>
      <c r="BS105" s="49"/>
      <c r="BT105" s="82"/>
      <c r="BU105" s="78"/>
      <c r="BV105" s="49"/>
      <c r="BW105" s="78"/>
      <c r="BX105" s="49"/>
      <c r="BY105" s="78"/>
      <c r="BZ105" s="49"/>
      <c r="CA105" s="78"/>
      <c r="CB105" s="49"/>
      <c r="CC105" s="78"/>
      <c r="CD105" s="49"/>
      <c r="CE105" s="82"/>
      <c r="CF105" s="78"/>
      <c r="CG105" s="49"/>
      <c r="CH105" s="78"/>
      <c r="CI105" s="49"/>
      <c r="CJ105" s="78"/>
      <c r="CK105" s="49"/>
      <c r="CL105" s="82"/>
      <c r="CM105" s="203"/>
      <c r="CN105" s="78"/>
      <c r="CO105" s="49"/>
      <c r="CP105" s="203"/>
      <c r="CQ105" s="78"/>
      <c r="CR105" s="49"/>
      <c r="CS105" s="3" t="s">
        <v>158</v>
      </c>
      <c r="CT105" s="364"/>
      <c r="CU105" s="2" t="s">
        <v>291</v>
      </c>
    </row>
    <row r="106" spans="1:99" x14ac:dyDescent="0.25">
      <c r="A106" s="210" t="s">
        <v>298</v>
      </c>
      <c r="B106" s="18" t="s">
        <v>132</v>
      </c>
      <c r="C106" s="18"/>
      <c r="D106" s="71"/>
      <c r="E106" s="88"/>
      <c r="F106" s="62"/>
      <c r="G106" s="88" t="s">
        <v>299</v>
      </c>
      <c r="H106" s="173"/>
      <c r="I106" s="2"/>
      <c r="J106" s="281"/>
      <c r="K106" s="82"/>
      <c r="L106" s="70"/>
      <c r="M106" s="76"/>
      <c r="N106" s="82"/>
      <c r="O106" s="78"/>
      <c r="P106" s="49"/>
      <c r="Q106" s="78"/>
      <c r="R106" s="49"/>
      <c r="S106" s="78"/>
      <c r="T106" s="49"/>
      <c r="U106" s="78"/>
      <c r="V106" s="49"/>
      <c r="W106" s="78"/>
      <c r="X106" s="49"/>
      <c r="Y106" s="82" t="s">
        <v>41</v>
      </c>
      <c r="Z106" s="78"/>
      <c r="AA106" s="49" t="s">
        <v>41</v>
      </c>
      <c r="AB106" s="82"/>
      <c r="AC106" s="78"/>
      <c r="AD106" s="49"/>
      <c r="AE106" s="82"/>
      <c r="AF106" s="78"/>
      <c r="AG106" s="49"/>
      <c r="AH106" s="78"/>
      <c r="AI106" s="49"/>
      <c r="AJ106" s="82"/>
      <c r="AK106" s="78"/>
      <c r="AL106" s="49"/>
      <c r="AM106" s="78"/>
      <c r="AN106" s="49"/>
      <c r="AO106" s="78"/>
      <c r="AP106" s="49"/>
      <c r="AQ106" s="78"/>
      <c r="AR106" s="49"/>
      <c r="AS106" s="78"/>
      <c r="AT106" s="49"/>
      <c r="AU106" s="78"/>
      <c r="AV106" s="49"/>
      <c r="AW106" s="78"/>
      <c r="AX106" s="49"/>
      <c r="AY106" s="78"/>
      <c r="AZ106" s="49"/>
      <c r="BA106" s="78"/>
      <c r="BB106" s="49"/>
      <c r="BC106" s="78"/>
      <c r="BD106" s="49"/>
      <c r="BE106" s="78"/>
      <c r="BF106" s="49"/>
      <c r="BG106" s="78"/>
      <c r="BH106" s="49"/>
      <c r="BI106" s="78"/>
      <c r="BJ106" s="49"/>
      <c r="BK106" s="78"/>
      <c r="BL106" s="49"/>
      <c r="BM106" s="78"/>
      <c r="BN106" s="49"/>
      <c r="BO106" s="78"/>
      <c r="BP106" s="49"/>
      <c r="BQ106" s="76"/>
      <c r="BR106" s="78"/>
      <c r="BS106" s="49"/>
      <c r="BT106" s="82"/>
      <c r="BU106" s="78"/>
      <c r="BV106" s="49"/>
      <c r="BW106" s="78"/>
      <c r="BX106" s="49"/>
      <c r="BY106" s="78"/>
      <c r="BZ106" s="49"/>
      <c r="CA106" s="78"/>
      <c r="CB106" s="49"/>
      <c r="CC106" s="78"/>
      <c r="CD106" s="49"/>
      <c r="CE106" s="82"/>
      <c r="CF106" s="78"/>
      <c r="CG106" s="49"/>
      <c r="CH106" s="78"/>
      <c r="CI106" s="49"/>
      <c r="CJ106" s="78"/>
      <c r="CK106" s="49"/>
      <c r="CL106" s="82"/>
      <c r="CM106" s="203"/>
      <c r="CN106" s="78"/>
      <c r="CO106" s="49"/>
      <c r="CP106" s="203"/>
      <c r="CQ106" s="78"/>
      <c r="CR106" s="49"/>
      <c r="CS106" s="2" t="s">
        <v>174</v>
      </c>
      <c r="CT106" s="364"/>
      <c r="CU106" s="2" t="s">
        <v>300</v>
      </c>
    </row>
    <row r="107" spans="1:99" x14ac:dyDescent="0.25">
      <c r="A107" s="210" t="s">
        <v>262</v>
      </c>
      <c r="B107" s="18" t="s">
        <v>132</v>
      </c>
      <c r="C107" s="18"/>
      <c r="D107" s="71"/>
      <c r="E107" s="88"/>
      <c r="F107" s="88"/>
      <c r="G107" s="88" t="s">
        <v>263</v>
      </c>
      <c r="H107" s="173"/>
      <c r="I107" s="2"/>
      <c r="J107" s="281"/>
      <c r="K107" s="82"/>
      <c r="L107" s="70"/>
      <c r="M107" s="76"/>
      <c r="N107" s="82"/>
      <c r="O107" s="17"/>
      <c r="P107" s="49"/>
      <c r="Q107" s="17"/>
      <c r="R107" s="49"/>
      <c r="S107" s="17"/>
      <c r="T107" s="49"/>
      <c r="U107" s="17"/>
      <c r="V107" s="49"/>
      <c r="W107" s="17"/>
      <c r="X107" s="49"/>
      <c r="Y107" s="82" t="s">
        <v>41</v>
      </c>
      <c r="Z107" s="17"/>
      <c r="AA107" s="49" t="s">
        <v>41</v>
      </c>
      <c r="AB107" s="82"/>
      <c r="AC107" s="17"/>
      <c r="AD107" s="49"/>
      <c r="AE107" s="82"/>
      <c r="AF107" s="17"/>
      <c r="AG107" s="49"/>
      <c r="AH107" s="17"/>
      <c r="AI107" s="49"/>
      <c r="AJ107" s="82"/>
      <c r="AK107" s="17"/>
      <c r="AL107" s="49"/>
      <c r="AM107" s="17"/>
      <c r="AN107" s="49"/>
      <c r="AO107" s="17"/>
      <c r="AP107" s="49"/>
      <c r="AQ107" s="17"/>
      <c r="AR107" s="49"/>
      <c r="AS107" s="17"/>
      <c r="AT107" s="49"/>
      <c r="AU107" s="17"/>
      <c r="AV107" s="49"/>
      <c r="AW107" s="17"/>
      <c r="AX107" s="49"/>
      <c r="AY107" s="17"/>
      <c r="AZ107" s="49"/>
      <c r="BA107" s="17"/>
      <c r="BB107" s="49"/>
      <c r="BC107" s="17"/>
      <c r="BD107" s="49"/>
      <c r="BE107" s="17"/>
      <c r="BF107" s="49"/>
      <c r="BG107" s="17"/>
      <c r="BH107" s="49"/>
      <c r="BI107" s="17"/>
      <c r="BJ107" s="49"/>
      <c r="BK107" s="17"/>
      <c r="BL107" s="49"/>
      <c r="BM107" s="17"/>
      <c r="BN107" s="49"/>
      <c r="BO107" s="17"/>
      <c r="BP107" s="49"/>
      <c r="BQ107" s="76"/>
      <c r="BR107" s="17"/>
      <c r="BS107" s="49"/>
      <c r="BT107" s="82"/>
      <c r="BU107" s="17"/>
      <c r="BV107" s="49"/>
      <c r="BW107" s="17"/>
      <c r="BX107" s="49"/>
      <c r="BY107" s="17"/>
      <c r="BZ107" s="49"/>
      <c r="CA107" s="17"/>
      <c r="CB107" s="49"/>
      <c r="CC107" s="17"/>
      <c r="CD107" s="49"/>
      <c r="CE107" s="82"/>
      <c r="CF107" s="17"/>
      <c r="CG107" s="49"/>
      <c r="CH107" s="17"/>
      <c r="CI107" s="49"/>
      <c r="CJ107" s="17"/>
      <c r="CK107" s="49"/>
      <c r="CL107" s="82"/>
      <c r="CM107" s="203"/>
      <c r="CN107" s="17"/>
      <c r="CO107" s="49"/>
      <c r="CP107" s="203"/>
      <c r="CQ107" s="78"/>
      <c r="CR107" s="49"/>
      <c r="CS107" s="2" t="s">
        <v>174</v>
      </c>
      <c r="CT107" s="364">
        <v>40</v>
      </c>
      <c r="CU107" s="2" t="s">
        <v>266</v>
      </c>
    </row>
    <row r="108" spans="1:99" s="90" customFormat="1" x14ac:dyDescent="0.25">
      <c r="A108" s="210" t="s">
        <v>698</v>
      </c>
      <c r="B108" s="71" t="s">
        <v>132</v>
      </c>
      <c r="C108" s="71"/>
      <c r="D108" s="71"/>
      <c r="E108" s="88"/>
      <c r="F108" s="88"/>
      <c r="G108" s="88" t="s">
        <v>697</v>
      </c>
      <c r="H108" s="173"/>
      <c r="I108" s="88"/>
      <c r="J108" s="281"/>
      <c r="K108" s="82"/>
      <c r="L108" s="70"/>
      <c r="M108" s="76"/>
      <c r="N108" s="82"/>
      <c r="O108" s="17"/>
      <c r="P108" s="49"/>
      <c r="Q108" s="17"/>
      <c r="R108" s="49"/>
      <c r="S108" s="17"/>
      <c r="T108" s="49"/>
      <c r="U108" s="17"/>
      <c r="V108" s="49"/>
      <c r="W108" s="17"/>
      <c r="X108" s="49"/>
      <c r="Y108" s="82" t="s">
        <v>41</v>
      </c>
      <c r="Z108" s="17"/>
      <c r="AA108" s="49" t="s">
        <v>41</v>
      </c>
      <c r="AB108" s="113"/>
      <c r="AC108" s="17"/>
      <c r="AD108" s="49"/>
      <c r="AE108" s="82"/>
      <c r="AF108" s="17"/>
      <c r="AG108" s="49"/>
      <c r="AH108" s="17"/>
      <c r="AI108" s="49"/>
      <c r="AJ108" s="82"/>
      <c r="AK108" s="17"/>
      <c r="AL108" s="49"/>
      <c r="AM108" s="17"/>
      <c r="AN108" s="49"/>
      <c r="AO108" s="17"/>
      <c r="AP108" s="49"/>
      <c r="AQ108" s="17"/>
      <c r="AR108" s="49"/>
      <c r="AS108" s="17"/>
      <c r="AT108" s="49"/>
      <c r="AU108" s="17"/>
      <c r="AV108" s="49"/>
      <c r="AW108" s="17"/>
      <c r="AX108" s="49"/>
      <c r="AY108" s="17"/>
      <c r="AZ108" s="49"/>
      <c r="BA108" s="17"/>
      <c r="BB108" s="49"/>
      <c r="BC108" s="17"/>
      <c r="BD108" s="49"/>
      <c r="BE108" s="17"/>
      <c r="BF108" s="49"/>
      <c r="BG108" s="17"/>
      <c r="BH108" s="49"/>
      <c r="BI108" s="17"/>
      <c r="BJ108" s="49"/>
      <c r="BK108" s="17"/>
      <c r="BL108" s="49"/>
      <c r="BM108" s="17"/>
      <c r="BN108" s="49"/>
      <c r="BO108" s="17"/>
      <c r="BP108" s="49"/>
      <c r="BQ108" s="71"/>
      <c r="BR108" s="17"/>
      <c r="BS108" s="49"/>
      <c r="BT108" s="113"/>
      <c r="BU108" s="17"/>
      <c r="BV108" s="49"/>
      <c r="BW108" s="17"/>
      <c r="BX108" s="49"/>
      <c r="BY108" s="17"/>
      <c r="BZ108" s="49"/>
      <c r="CA108" s="17"/>
      <c r="CB108" s="49"/>
      <c r="CC108" s="17"/>
      <c r="CD108" s="49"/>
      <c r="CE108" s="82"/>
      <c r="CF108" s="17"/>
      <c r="CG108" s="49"/>
      <c r="CH108" s="17"/>
      <c r="CI108" s="49"/>
      <c r="CJ108" s="17"/>
      <c r="CK108" s="49"/>
      <c r="CL108" s="82"/>
      <c r="CM108" s="203"/>
      <c r="CN108" s="17"/>
      <c r="CO108" s="49"/>
      <c r="CP108" s="203"/>
      <c r="CQ108" s="78"/>
      <c r="CR108" s="49"/>
      <c r="CS108" s="88" t="s">
        <v>174</v>
      </c>
      <c r="CT108" s="364">
        <v>10</v>
      </c>
      <c r="CU108" s="88" t="s">
        <v>693</v>
      </c>
    </row>
    <row r="109" spans="1:99" s="92" customFormat="1" x14ac:dyDescent="0.25">
      <c r="A109" s="238" t="s">
        <v>259</v>
      </c>
      <c r="B109" s="53" t="s">
        <v>132</v>
      </c>
      <c r="C109" s="53"/>
      <c r="D109" s="53"/>
      <c r="E109" s="37"/>
      <c r="F109" s="96"/>
      <c r="G109" s="37" t="s">
        <v>261</v>
      </c>
      <c r="H109" s="191"/>
      <c r="I109" s="37"/>
      <c r="J109" s="282"/>
      <c r="K109" s="28"/>
      <c r="L109" s="29"/>
      <c r="M109" s="97"/>
      <c r="N109" s="28"/>
      <c r="O109" s="98"/>
      <c r="P109" s="50"/>
      <c r="Q109" s="98"/>
      <c r="R109" s="50"/>
      <c r="S109" s="98"/>
      <c r="T109" s="50"/>
      <c r="U109" s="98"/>
      <c r="V109" s="50"/>
      <c r="W109" s="98"/>
      <c r="X109" s="50"/>
      <c r="Y109" s="28" t="s">
        <v>41</v>
      </c>
      <c r="Z109" s="98"/>
      <c r="AA109" s="50" t="s">
        <v>41</v>
      </c>
      <c r="AB109" s="29"/>
      <c r="AC109" s="98"/>
      <c r="AD109" s="50"/>
      <c r="AE109" s="28"/>
      <c r="AF109" s="98"/>
      <c r="AG109" s="50"/>
      <c r="AH109" s="98"/>
      <c r="AI109" s="50"/>
      <c r="AJ109" s="28"/>
      <c r="AK109" s="98"/>
      <c r="AL109" s="50"/>
      <c r="AM109" s="98"/>
      <c r="AN109" s="50"/>
      <c r="AO109" s="98"/>
      <c r="AP109" s="50"/>
      <c r="AQ109" s="98"/>
      <c r="AR109" s="50"/>
      <c r="AS109" s="98"/>
      <c r="AT109" s="50"/>
      <c r="AU109" s="98"/>
      <c r="AV109" s="50"/>
      <c r="AW109" s="98"/>
      <c r="AX109" s="50"/>
      <c r="AY109" s="98"/>
      <c r="AZ109" s="50"/>
      <c r="BA109" s="98"/>
      <c r="BB109" s="50"/>
      <c r="BC109" s="98"/>
      <c r="BD109" s="50"/>
      <c r="BE109" s="98"/>
      <c r="BF109" s="50"/>
      <c r="BG109" s="98"/>
      <c r="BH109" s="50"/>
      <c r="BI109" s="98"/>
      <c r="BJ109" s="50"/>
      <c r="BK109" s="98"/>
      <c r="BL109" s="50"/>
      <c r="BM109" s="98"/>
      <c r="BN109" s="50"/>
      <c r="BO109" s="98"/>
      <c r="BP109" s="50"/>
      <c r="BQ109" s="160"/>
      <c r="BR109" s="98"/>
      <c r="BS109" s="50"/>
      <c r="BT109" s="29"/>
      <c r="BU109" s="98"/>
      <c r="BV109" s="50"/>
      <c r="BW109" s="98"/>
      <c r="BX109" s="50"/>
      <c r="BY109" s="98"/>
      <c r="BZ109" s="50"/>
      <c r="CA109" s="98"/>
      <c r="CB109" s="50"/>
      <c r="CC109" s="98"/>
      <c r="CD109" s="50"/>
      <c r="CE109" s="82"/>
      <c r="CF109" s="98"/>
      <c r="CG109" s="50"/>
      <c r="CH109" s="98"/>
      <c r="CI109" s="50"/>
      <c r="CJ109" s="98"/>
      <c r="CK109" s="50"/>
      <c r="CL109" s="82"/>
      <c r="CM109" s="203"/>
      <c r="CN109" s="98"/>
      <c r="CO109" s="50"/>
      <c r="CP109" s="203"/>
      <c r="CQ109" s="78"/>
      <c r="CR109" s="49"/>
      <c r="CS109" s="36" t="s">
        <v>90</v>
      </c>
      <c r="CT109" s="370"/>
      <c r="CU109" s="37" t="s">
        <v>267</v>
      </c>
    </row>
    <row r="110" spans="1:99" s="9" customFormat="1" x14ac:dyDescent="0.25">
      <c r="A110" s="267" t="s">
        <v>124</v>
      </c>
      <c r="B110" s="4" t="s">
        <v>132</v>
      </c>
      <c r="C110" s="4"/>
      <c r="D110" s="4"/>
      <c r="E110" s="91"/>
      <c r="F110" s="8" t="s">
        <v>125</v>
      </c>
      <c r="G110" s="91"/>
      <c r="H110" s="175"/>
      <c r="I110" s="175"/>
      <c r="J110" s="280"/>
      <c r="K110" s="83"/>
      <c r="L110" s="35"/>
      <c r="M110" s="80"/>
      <c r="N110" s="83" t="s">
        <v>215</v>
      </c>
      <c r="O110" s="81"/>
      <c r="P110" s="48" t="s">
        <v>215</v>
      </c>
      <c r="Q110" s="81"/>
      <c r="R110" s="48" t="s">
        <v>215</v>
      </c>
      <c r="S110" s="81"/>
      <c r="T110" s="48" t="s">
        <v>215</v>
      </c>
      <c r="U110" s="81"/>
      <c r="V110" s="48" t="s">
        <v>215</v>
      </c>
      <c r="W110" s="81"/>
      <c r="X110" s="48" t="s">
        <v>215</v>
      </c>
      <c r="Y110" s="83" t="s">
        <v>215</v>
      </c>
      <c r="Z110" s="81"/>
      <c r="AA110" s="48" t="s">
        <v>215</v>
      </c>
      <c r="AB110" s="80" t="s">
        <v>215</v>
      </c>
      <c r="AC110" s="81"/>
      <c r="AD110" s="48" t="s">
        <v>215</v>
      </c>
      <c r="AE110" s="83" t="s">
        <v>215</v>
      </c>
      <c r="AF110" s="81"/>
      <c r="AG110" s="48" t="s">
        <v>215</v>
      </c>
      <c r="AH110" s="81"/>
      <c r="AI110" s="48" t="s">
        <v>215</v>
      </c>
      <c r="AJ110" s="83" t="s">
        <v>215</v>
      </c>
      <c r="AK110" s="81"/>
      <c r="AL110" s="48" t="s">
        <v>215</v>
      </c>
      <c r="AM110" s="81"/>
      <c r="AN110" s="48" t="s">
        <v>215</v>
      </c>
      <c r="AO110" s="81"/>
      <c r="AP110" s="48" t="s">
        <v>215</v>
      </c>
      <c r="AQ110" s="81"/>
      <c r="AR110" s="48" t="s">
        <v>215</v>
      </c>
      <c r="AS110" s="81"/>
      <c r="AT110" s="48" t="s">
        <v>215</v>
      </c>
      <c r="AU110" s="81"/>
      <c r="AV110" s="48" t="s">
        <v>215</v>
      </c>
      <c r="AW110" s="81"/>
      <c r="AX110" s="48" t="s">
        <v>215</v>
      </c>
      <c r="AY110" s="81"/>
      <c r="AZ110" s="48" t="s">
        <v>215</v>
      </c>
      <c r="BA110" s="81"/>
      <c r="BB110" s="48" t="s">
        <v>215</v>
      </c>
      <c r="BC110" s="81"/>
      <c r="BD110" s="48" t="s">
        <v>215</v>
      </c>
      <c r="BE110" s="81"/>
      <c r="BF110" s="48" t="s">
        <v>215</v>
      </c>
      <c r="BG110" s="81"/>
      <c r="BH110" s="48" t="s">
        <v>215</v>
      </c>
      <c r="BI110" s="81"/>
      <c r="BJ110" s="48" t="s">
        <v>215</v>
      </c>
      <c r="BK110" s="81"/>
      <c r="BL110" s="48" t="s">
        <v>215</v>
      </c>
      <c r="BM110" s="81"/>
      <c r="BN110" s="48" t="s">
        <v>215</v>
      </c>
      <c r="BO110" s="81"/>
      <c r="BP110" s="48" t="s">
        <v>215</v>
      </c>
      <c r="BQ110" s="32"/>
      <c r="BR110" s="81"/>
      <c r="BS110" s="48"/>
      <c r="BT110" s="80" t="s">
        <v>215</v>
      </c>
      <c r="BU110" s="81"/>
      <c r="BV110" s="48" t="s">
        <v>215</v>
      </c>
      <c r="BW110" s="81"/>
      <c r="BX110" s="48" t="s">
        <v>215</v>
      </c>
      <c r="BY110" s="81"/>
      <c r="BZ110" s="48" t="s">
        <v>215</v>
      </c>
      <c r="CA110" s="81"/>
      <c r="CB110" s="48" t="s">
        <v>215</v>
      </c>
      <c r="CC110" s="81"/>
      <c r="CD110" s="48" t="s">
        <v>215</v>
      </c>
      <c r="CE110" s="83" t="s">
        <v>215</v>
      </c>
      <c r="CF110" s="81"/>
      <c r="CG110" s="48" t="s">
        <v>215</v>
      </c>
      <c r="CH110" s="81"/>
      <c r="CI110" s="48" t="s">
        <v>215</v>
      </c>
      <c r="CJ110" s="81"/>
      <c r="CK110" s="48" t="s">
        <v>215</v>
      </c>
      <c r="CL110" s="83" t="s">
        <v>215</v>
      </c>
      <c r="CM110" s="201" t="s">
        <v>215</v>
      </c>
      <c r="CN110" s="81"/>
      <c r="CO110" s="48" t="s">
        <v>215</v>
      </c>
      <c r="CP110" s="201"/>
      <c r="CQ110" s="81"/>
      <c r="CR110" s="48"/>
      <c r="CS110" s="91" t="s">
        <v>174</v>
      </c>
      <c r="CT110" s="365">
        <v>120</v>
      </c>
      <c r="CU110" s="91"/>
    </row>
    <row r="111" spans="1:99" s="92" customFormat="1" x14ac:dyDescent="0.25">
      <c r="A111" s="268" t="s">
        <v>126</v>
      </c>
      <c r="B111" s="53" t="s">
        <v>133</v>
      </c>
      <c r="C111" s="53"/>
      <c r="D111" s="53"/>
      <c r="E111" s="37"/>
      <c r="F111" s="37"/>
      <c r="G111" s="37" t="s">
        <v>126</v>
      </c>
      <c r="H111" s="191"/>
      <c r="I111" s="191"/>
      <c r="J111" s="282"/>
      <c r="K111" s="28"/>
      <c r="L111" s="31"/>
      <c r="M111" s="30"/>
      <c r="N111" s="28" t="s">
        <v>40</v>
      </c>
      <c r="O111" s="29"/>
      <c r="P111" s="50" t="s">
        <v>40</v>
      </c>
      <c r="Q111" s="29"/>
      <c r="R111" s="50" t="s">
        <v>40</v>
      </c>
      <c r="S111" s="29"/>
      <c r="T111" s="50" t="s">
        <v>40</v>
      </c>
      <c r="U111" s="29"/>
      <c r="V111" s="50" t="s">
        <v>40</v>
      </c>
      <c r="W111" s="29"/>
      <c r="X111" s="50" t="s">
        <v>40</v>
      </c>
      <c r="Y111" s="28" t="s">
        <v>40</v>
      </c>
      <c r="Z111" s="29"/>
      <c r="AA111" s="50" t="s">
        <v>40</v>
      </c>
      <c r="AB111" s="30" t="s">
        <v>40</v>
      </c>
      <c r="AC111" s="29"/>
      <c r="AD111" s="50" t="s">
        <v>40</v>
      </c>
      <c r="AE111" s="28" t="s">
        <v>40</v>
      </c>
      <c r="AF111" s="29"/>
      <c r="AG111" s="50" t="s">
        <v>40</v>
      </c>
      <c r="AH111" s="29"/>
      <c r="AI111" s="50" t="s">
        <v>40</v>
      </c>
      <c r="AJ111" s="28" t="s">
        <v>40</v>
      </c>
      <c r="AK111" s="29"/>
      <c r="AL111" s="50" t="s">
        <v>40</v>
      </c>
      <c r="AM111" s="29"/>
      <c r="AN111" s="50" t="s">
        <v>40</v>
      </c>
      <c r="AO111" s="29"/>
      <c r="AP111" s="50" t="s">
        <v>40</v>
      </c>
      <c r="AQ111" s="29"/>
      <c r="AR111" s="50" t="s">
        <v>40</v>
      </c>
      <c r="AS111" s="29"/>
      <c r="AT111" s="50" t="s">
        <v>40</v>
      </c>
      <c r="AU111" s="29"/>
      <c r="AV111" s="50" t="s">
        <v>40</v>
      </c>
      <c r="AW111" s="29"/>
      <c r="AX111" s="50" t="s">
        <v>40</v>
      </c>
      <c r="AY111" s="29"/>
      <c r="AZ111" s="50" t="s">
        <v>40</v>
      </c>
      <c r="BA111" s="29"/>
      <c r="BB111" s="50" t="s">
        <v>40</v>
      </c>
      <c r="BC111" s="29"/>
      <c r="BD111" s="50" t="s">
        <v>40</v>
      </c>
      <c r="BE111" s="29"/>
      <c r="BF111" s="50" t="s">
        <v>40</v>
      </c>
      <c r="BG111" s="29"/>
      <c r="BH111" s="50" t="s">
        <v>40</v>
      </c>
      <c r="BI111" s="29"/>
      <c r="BJ111" s="50" t="s">
        <v>40</v>
      </c>
      <c r="BK111" s="29"/>
      <c r="BL111" s="50" t="s">
        <v>40</v>
      </c>
      <c r="BM111" s="29"/>
      <c r="BN111" s="50" t="s">
        <v>40</v>
      </c>
      <c r="BO111" s="29"/>
      <c r="BP111" s="50" t="s">
        <v>40</v>
      </c>
      <c r="BQ111" s="30"/>
      <c r="BR111" s="29"/>
      <c r="BS111" s="50"/>
      <c r="BT111" s="30" t="s">
        <v>40</v>
      </c>
      <c r="BU111" s="29"/>
      <c r="BV111" s="50" t="s">
        <v>40</v>
      </c>
      <c r="BW111" s="29"/>
      <c r="BX111" s="50" t="s">
        <v>40</v>
      </c>
      <c r="BY111" s="29"/>
      <c r="BZ111" s="50" t="s">
        <v>40</v>
      </c>
      <c r="CA111" s="29"/>
      <c r="CB111" s="50" t="s">
        <v>40</v>
      </c>
      <c r="CC111" s="29"/>
      <c r="CD111" s="50" t="s">
        <v>40</v>
      </c>
      <c r="CE111" s="28" t="s">
        <v>40</v>
      </c>
      <c r="CF111" s="29"/>
      <c r="CG111" s="50" t="s">
        <v>40</v>
      </c>
      <c r="CH111" s="29"/>
      <c r="CI111" s="50" t="s">
        <v>40</v>
      </c>
      <c r="CJ111" s="29"/>
      <c r="CK111" s="50" t="s">
        <v>40</v>
      </c>
      <c r="CL111" s="28" t="s">
        <v>40</v>
      </c>
      <c r="CM111" s="186" t="s">
        <v>40</v>
      </c>
      <c r="CN111" s="29"/>
      <c r="CO111" s="50" t="s">
        <v>40</v>
      </c>
      <c r="CP111" s="186"/>
      <c r="CQ111" s="187"/>
      <c r="CR111" s="197"/>
      <c r="CS111" s="92" t="s">
        <v>174</v>
      </c>
      <c r="CT111" s="371">
        <v>40</v>
      </c>
      <c r="CU111" s="37"/>
    </row>
    <row r="112" spans="1:99" x14ac:dyDescent="0.25">
      <c r="A112" s="338" t="s">
        <v>306</v>
      </c>
      <c r="B112" s="18" t="s">
        <v>132</v>
      </c>
      <c r="C112" s="18" t="s">
        <v>214</v>
      </c>
      <c r="F112" s="42" t="s">
        <v>307</v>
      </c>
      <c r="I112" s="39"/>
      <c r="J112" s="285"/>
      <c r="K112" s="63"/>
      <c r="L112" s="57"/>
      <c r="M112" s="84"/>
      <c r="N112" s="63"/>
      <c r="O112" s="85"/>
      <c r="P112" s="16"/>
      <c r="Q112" s="85"/>
      <c r="R112" s="16"/>
      <c r="S112" s="85"/>
      <c r="T112" s="16"/>
      <c r="U112" s="85"/>
      <c r="V112" s="16"/>
      <c r="W112" s="85"/>
      <c r="X112" s="16"/>
      <c r="Y112" s="63"/>
      <c r="Z112" s="85"/>
      <c r="AA112" s="16"/>
      <c r="AB112" s="82"/>
      <c r="AC112" s="85"/>
      <c r="AD112" s="16"/>
      <c r="AE112" s="82"/>
      <c r="AF112" s="85"/>
      <c r="AG112" s="16"/>
      <c r="AH112" s="85"/>
      <c r="AI112" s="16"/>
      <c r="AJ112" s="82"/>
      <c r="AK112" s="85"/>
      <c r="AL112" s="16"/>
      <c r="AM112" s="85"/>
      <c r="AN112" s="16"/>
      <c r="AO112" s="85"/>
      <c r="AP112" s="16"/>
      <c r="AQ112" s="85"/>
      <c r="AR112" s="16"/>
      <c r="AS112" s="85"/>
      <c r="AT112" s="16"/>
      <c r="AU112" s="85"/>
      <c r="AV112" s="16"/>
      <c r="AW112" s="85"/>
      <c r="AX112" s="16"/>
      <c r="AY112" s="85"/>
      <c r="AZ112" s="16"/>
      <c r="BA112" s="85"/>
      <c r="BB112" s="16"/>
      <c r="BC112" s="85"/>
      <c r="BD112" s="16"/>
      <c r="BE112" s="85"/>
      <c r="BF112" s="16"/>
      <c r="BG112" s="85"/>
      <c r="BH112" s="16"/>
      <c r="BI112" s="85"/>
      <c r="BJ112" s="16"/>
      <c r="BK112" s="85"/>
      <c r="BL112" s="16"/>
      <c r="BM112" s="85"/>
      <c r="BN112" s="16"/>
      <c r="BO112" s="85"/>
      <c r="BP112" s="16"/>
      <c r="BQ112" s="76"/>
      <c r="BR112" s="85"/>
      <c r="BS112" s="16"/>
      <c r="BT112" s="84" t="s">
        <v>40</v>
      </c>
      <c r="BU112" s="85"/>
      <c r="BV112" s="16" t="s">
        <v>40</v>
      </c>
      <c r="BW112" s="85"/>
      <c r="BX112" s="16" t="s">
        <v>40</v>
      </c>
      <c r="BY112" s="85"/>
      <c r="BZ112" s="16" t="s">
        <v>40</v>
      </c>
      <c r="CA112" s="85"/>
      <c r="CB112" s="16" t="s">
        <v>40</v>
      </c>
      <c r="CC112" s="85"/>
      <c r="CD112" s="16" t="s">
        <v>40</v>
      </c>
      <c r="CE112" s="82"/>
      <c r="CF112" s="85"/>
      <c r="CG112" s="16"/>
      <c r="CH112" s="85"/>
      <c r="CI112" s="16"/>
      <c r="CJ112" s="85"/>
      <c r="CK112" s="16"/>
      <c r="CL112" s="82"/>
      <c r="CM112" s="203"/>
      <c r="CN112" s="85"/>
      <c r="CO112" s="16"/>
      <c r="CP112" s="203"/>
      <c r="CQ112" s="78"/>
      <c r="CR112" s="49"/>
      <c r="CS112" s="39" t="s">
        <v>94</v>
      </c>
      <c r="CU112" s="38"/>
    </row>
    <row r="113" spans="1:99" x14ac:dyDescent="0.25">
      <c r="A113" s="339" t="s">
        <v>308</v>
      </c>
      <c r="B113" s="18" t="s">
        <v>132</v>
      </c>
      <c r="C113" s="40"/>
      <c r="G113" s="90" t="s">
        <v>310</v>
      </c>
      <c r="I113" s="39"/>
      <c r="J113" s="285"/>
      <c r="K113" s="82"/>
      <c r="L113" s="70"/>
      <c r="M113" s="76"/>
      <c r="N113" s="82"/>
      <c r="O113" s="78"/>
      <c r="P113" s="49"/>
      <c r="Q113" s="78"/>
      <c r="R113" s="49"/>
      <c r="S113" s="78"/>
      <c r="T113" s="49"/>
      <c r="U113" s="78"/>
      <c r="V113" s="49"/>
      <c r="W113" s="78"/>
      <c r="X113" s="49"/>
      <c r="Y113" s="82"/>
      <c r="Z113" s="78"/>
      <c r="AA113" s="49"/>
      <c r="AB113" s="82"/>
      <c r="AC113" s="78"/>
      <c r="AD113" s="49"/>
      <c r="AE113" s="82"/>
      <c r="AF113" s="78"/>
      <c r="AG113" s="49"/>
      <c r="AH113" s="78"/>
      <c r="AI113" s="49"/>
      <c r="AJ113" s="82"/>
      <c r="AK113" s="78"/>
      <c r="AL113" s="49"/>
      <c r="AM113" s="78"/>
      <c r="AN113" s="49"/>
      <c r="AO113" s="78"/>
      <c r="AP113" s="49"/>
      <c r="AQ113" s="78"/>
      <c r="AR113" s="49"/>
      <c r="AS113" s="78"/>
      <c r="AT113" s="49"/>
      <c r="AU113" s="78"/>
      <c r="AV113" s="49"/>
      <c r="AW113" s="78"/>
      <c r="AX113" s="49"/>
      <c r="AY113" s="78"/>
      <c r="AZ113" s="49"/>
      <c r="BA113" s="78"/>
      <c r="BB113" s="49"/>
      <c r="BC113" s="78"/>
      <c r="BD113" s="49"/>
      <c r="BE113" s="78"/>
      <c r="BF113" s="49"/>
      <c r="BG113" s="78"/>
      <c r="BH113" s="49"/>
      <c r="BI113" s="78"/>
      <c r="BJ113" s="49"/>
      <c r="BK113" s="78"/>
      <c r="BL113" s="49"/>
      <c r="BM113" s="78"/>
      <c r="BN113" s="49"/>
      <c r="BO113" s="78"/>
      <c r="BP113" s="49"/>
      <c r="BQ113" s="76"/>
      <c r="BR113" s="78"/>
      <c r="BS113" s="49"/>
      <c r="BT113" s="76" t="s">
        <v>40</v>
      </c>
      <c r="BU113" s="78"/>
      <c r="BV113" s="49" t="s">
        <v>40</v>
      </c>
      <c r="BW113" s="78"/>
      <c r="BX113" s="49" t="s">
        <v>40</v>
      </c>
      <c r="BY113" s="78"/>
      <c r="BZ113" s="49" t="s">
        <v>40</v>
      </c>
      <c r="CA113" s="78"/>
      <c r="CB113" s="49" t="s">
        <v>40</v>
      </c>
      <c r="CC113" s="78"/>
      <c r="CD113" s="49" t="s">
        <v>40</v>
      </c>
      <c r="CE113" s="82"/>
      <c r="CF113" s="78"/>
      <c r="CG113" s="49"/>
      <c r="CH113" s="78"/>
      <c r="CI113" s="49"/>
      <c r="CJ113" s="78"/>
      <c r="CK113" s="49"/>
      <c r="CL113" s="82"/>
      <c r="CM113" s="203"/>
      <c r="CN113" s="78"/>
      <c r="CO113" s="49"/>
      <c r="CP113" s="203"/>
      <c r="CQ113" s="78"/>
      <c r="CR113" s="49"/>
      <c r="CS113" s="39" t="s">
        <v>85</v>
      </c>
      <c r="CT113" s="372">
        <v>10.199999999999999</v>
      </c>
      <c r="CU113" s="38" t="s">
        <v>310</v>
      </c>
    </row>
    <row r="114" spans="1:99" s="90" customFormat="1" x14ac:dyDescent="0.25">
      <c r="A114" s="339" t="s">
        <v>517</v>
      </c>
      <c r="B114" s="71" t="s">
        <v>132</v>
      </c>
      <c r="C114" s="40"/>
      <c r="D114" s="40"/>
      <c r="G114" s="90" t="s">
        <v>519</v>
      </c>
      <c r="H114" s="174"/>
      <c r="J114" s="285"/>
      <c r="K114" s="82"/>
      <c r="L114" s="70"/>
      <c r="M114" s="76"/>
      <c r="N114" s="82"/>
      <c r="O114" s="78"/>
      <c r="P114" s="49"/>
      <c r="Q114" s="78"/>
      <c r="R114" s="49"/>
      <c r="S114" s="78"/>
      <c r="T114" s="49"/>
      <c r="U114" s="78"/>
      <c r="V114" s="49"/>
      <c r="W114" s="78"/>
      <c r="X114" s="49"/>
      <c r="Y114" s="82"/>
      <c r="Z114" s="78"/>
      <c r="AA114" s="49"/>
      <c r="AB114" s="82"/>
      <c r="AC114" s="78"/>
      <c r="AD114" s="49"/>
      <c r="AE114" s="82"/>
      <c r="AF114" s="78"/>
      <c r="AG114" s="49"/>
      <c r="AH114" s="78"/>
      <c r="AI114" s="49"/>
      <c r="AJ114" s="82"/>
      <c r="AK114" s="78"/>
      <c r="AL114" s="49"/>
      <c r="AM114" s="78"/>
      <c r="AN114" s="49"/>
      <c r="AO114" s="78"/>
      <c r="AP114" s="49"/>
      <c r="AQ114" s="78"/>
      <c r="AR114" s="49"/>
      <c r="AS114" s="78"/>
      <c r="AT114" s="49"/>
      <c r="AU114" s="78"/>
      <c r="AV114" s="49"/>
      <c r="AW114" s="78"/>
      <c r="AX114" s="49"/>
      <c r="AY114" s="78"/>
      <c r="AZ114" s="49"/>
      <c r="BA114" s="78"/>
      <c r="BB114" s="49"/>
      <c r="BC114" s="78"/>
      <c r="BD114" s="49"/>
      <c r="BE114" s="78"/>
      <c r="BF114" s="49"/>
      <c r="BG114" s="78"/>
      <c r="BH114" s="49"/>
      <c r="BI114" s="78"/>
      <c r="BJ114" s="49"/>
      <c r="BK114" s="78"/>
      <c r="BL114" s="49"/>
      <c r="BM114" s="78"/>
      <c r="BN114" s="49"/>
      <c r="BO114" s="78"/>
      <c r="BP114" s="49"/>
      <c r="BQ114" s="76"/>
      <c r="BR114" s="78"/>
      <c r="BS114" s="49"/>
      <c r="BT114" s="76" t="s">
        <v>41</v>
      </c>
      <c r="BU114" s="78"/>
      <c r="BV114" s="49" t="s">
        <v>41</v>
      </c>
      <c r="BW114" s="78"/>
      <c r="BX114" s="49" t="s">
        <v>40</v>
      </c>
      <c r="BY114" s="78"/>
      <c r="BZ114" s="49" t="s">
        <v>40</v>
      </c>
      <c r="CA114" s="78"/>
      <c r="CB114" s="49" t="s">
        <v>41</v>
      </c>
      <c r="CC114" s="78"/>
      <c r="CD114" s="49" t="s">
        <v>41</v>
      </c>
      <c r="CE114" s="82"/>
      <c r="CF114" s="78"/>
      <c r="CG114" s="49"/>
      <c r="CH114" s="78"/>
      <c r="CI114" s="49"/>
      <c r="CJ114" s="78"/>
      <c r="CK114" s="49"/>
      <c r="CL114" s="82"/>
      <c r="CM114" s="203"/>
      <c r="CN114" s="78"/>
      <c r="CO114" s="49"/>
      <c r="CP114" s="203"/>
      <c r="CQ114" s="78"/>
      <c r="CR114" s="49"/>
      <c r="CS114" s="88" t="s">
        <v>78</v>
      </c>
      <c r="CT114" s="372"/>
      <c r="CU114" s="88" t="s">
        <v>521</v>
      </c>
    </row>
    <row r="115" spans="1:99" s="90" customFormat="1" x14ac:dyDescent="0.25">
      <c r="A115" s="339" t="s">
        <v>518</v>
      </c>
      <c r="B115" s="71" t="s">
        <v>132</v>
      </c>
      <c r="C115" s="40"/>
      <c r="D115" s="40"/>
      <c r="G115" s="90" t="s">
        <v>520</v>
      </c>
      <c r="H115" s="174"/>
      <c r="J115" s="285"/>
      <c r="K115" s="82"/>
      <c r="L115" s="70"/>
      <c r="M115" s="76"/>
      <c r="N115" s="82"/>
      <c r="O115" s="78"/>
      <c r="P115" s="49"/>
      <c r="Q115" s="78"/>
      <c r="R115" s="49"/>
      <c r="S115" s="78"/>
      <c r="T115" s="49"/>
      <c r="U115" s="78"/>
      <c r="V115" s="49"/>
      <c r="W115" s="78"/>
      <c r="X115" s="49"/>
      <c r="Y115" s="82"/>
      <c r="Z115" s="78"/>
      <c r="AA115" s="49"/>
      <c r="AB115" s="82"/>
      <c r="AC115" s="78"/>
      <c r="AD115" s="49"/>
      <c r="AE115" s="82"/>
      <c r="AF115" s="78"/>
      <c r="AG115" s="49"/>
      <c r="AH115" s="78"/>
      <c r="AI115" s="49"/>
      <c r="AJ115" s="82"/>
      <c r="AK115" s="78"/>
      <c r="AL115" s="49"/>
      <c r="AM115" s="78"/>
      <c r="AN115" s="49"/>
      <c r="AO115" s="78"/>
      <c r="AP115" s="49"/>
      <c r="AQ115" s="78"/>
      <c r="AR115" s="49"/>
      <c r="AS115" s="78"/>
      <c r="AT115" s="49"/>
      <c r="AU115" s="78"/>
      <c r="AV115" s="49"/>
      <c r="AW115" s="78"/>
      <c r="AX115" s="49"/>
      <c r="AY115" s="78"/>
      <c r="AZ115" s="49"/>
      <c r="BA115" s="78"/>
      <c r="BB115" s="49"/>
      <c r="BC115" s="78"/>
      <c r="BD115" s="49"/>
      <c r="BE115" s="78"/>
      <c r="BF115" s="49"/>
      <c r="BG115" s="78"/>
      <c r="BH115" s="49"/>
      <c r="BI115" s="78"/>
      <c r="BJ115" s="49"/>
      <c r="BK115" s="78"/>
      <c r="BL115" s="49"/>
      <c r="BM115" s="78"/>
      <c r="BN115" s="49"/>
      <c r="BO115" s="78"/>
      <c r="BP115" s="49"/>
      <c r="BQ115" s="76"/>
      <c r="BR115" s="78"/>
      <c r="BS115" s="49"/>
      <c r="BT115" s="76" t="s">
        <v>41</v>
      </c>
      <c r="BU115" s="78"/>
      <c r="BV115" s="49" t="s">
        <v>41</v>
      </c>
      <c r="BW115" s="78"/>
      <c r="BX115" s="49" t="s">
        <v>40</v>
      </c>
      <c r="BY115" s="78"/>
      <c r="BZ115" s="49" t="s">
        <v>40</v>
      </c>
      <c r="CA115" s="78"/>
      <c r="CB115" s="49" t="s">
        <v>41</v>
      </c>
      <c r="CC115" s="78"/>
      <c r="CD115" s="49" t="s">
        <v>41</v>
      </c>
      <c r="CE115" s="82"/>
      <c r="CF115" s="78"/>
      <c r="CG115" s="49"/>
      <c r="CH115" s="78"/>
      <c r="CI115" s="49"/>
      <c r="CJ115" s="78"/>
      <c r="CK115" s="49"/>
      <c r="CL115" s="82"/>
      <c r="CM115" s="203"/>
      <c r="CN115" s="78"/>
      <c r="CO115" s="49"/>
      <c r="CP115" s="203"/>
      <c r="CQ115" s="78"/>
      <c r="CR115" s="49"/>
      <c r="CS115" s="88" t="s">
        <v>174</v>
      </c>
      <c r="CT115" s="364">
        <v>40</v>
      </c>
      <c r="CU115" s="88" t="s">
        <v>520</v>
      </c>
    </row>
    <row r="116" spans="1:99" s="39" customFormat="1" x14ac:dyDescent="0.25">
      <c r="A116" s="339" t="s">
        <v>342</v>
      </c>
      <c r="B116" s="18" t="s">
        <v>132</v>
      </c>
      <c r="C116" s="40"/>
      <c r="D116" s="40"/>
      <c r="E116" s="90"/>
      <c r="F116" s="90"/>
      <c r="G116" s="90" t="s">
        <v>328</v>
      </c>
      <c r="H116" s="174"/>
      <c r="J116" s="285"/>
      <c r="K116" s="82"/>
      <c r="L116" s="70"/>
      <c r="M116" s="76"/>
      <c r="N116" s="82"/>
      <c r="O116" s="78"/>
      <c r="P116" s="49"/>
      <c r="Q116" s="78"/>
      <c r="R116" s="49"/>
      <c r="S116" s="78"/>
      <c r="T116" s="49"/>
      <c r="U116" s="78"/>
      <c r="V116" s="49"/>
      <c r="W116" s="78"/>
      <c r="X116" s="49"/>
      <c r="Y116" s="82"/>
      <c r="Z116" s="78"/>
      <c r="AA116" s="49"/>
      <c r="AB116" s="82"/>
      <c r="AC116" s="78"/>
      <c r="AD116" s="49"/>
      <c r="AE116" s="82"/>
      <c r="AF116" s="78"/>
      <c r="AG116" s="49"/>
      <c r="AH116" s="78"/>
      <c r="AI116" s="49"/>
      <c r="AJ116" s="82"/>
      <c r="AK116" s="78"/>
      <c r="AL116" s="49"/>
      <c r="AM116" s="78"/>
      <c r="AN116" s="49"/>
      <c r="AO116" s="78"/>
      <c r="AP116" s="49"/>
      <c r="AQ116" s="78"/>
      <c r="AR116" s="49"/>
      <c r="AS116" s="78"/>
      <c r="AT116" s="49"/>
      <c r="AU116" s="78"/>
      <c r="AV116" s="49"/>
      <c r="AW116" s="78"/>
      <c r="AX116" s="49"/>
      <c r="AY116" s="78"/>
      <c r="AZ116" s="49"/>
      <c r="BA116" s="78"/>
      <c r="BB116" s="49"/>
      <c r="BC116" s="78"/>
      <c r="BD116" s="49"/>
      <c r="BE116" s="78"/>
      <c r="BF116" s="49"/>
      <c r="BG116" s="78"/>
      <c r="BH116" s="49"/>
      <c r="BI116" s="78"/>
      <c r="BJ116" s="49"/>
      <c r="BK116" s="78"/>
      <c r="BL116" s="49"/>
      <c r="BM116" s="78"/>
      <c r="BN116" s="49"/>
      <c r="BO116" s="78"/>
      <c r="BP116" s="49"/>
      <c r="BQ116" s="76"/>
      <c r="BR116" s="78"/>
      <c r="BS116" s="49"/>
      <c r="BT116" s="76" t="s">
        <v>41</v>
      </c>
      <c r="BU116" s="78"/>
      <c r="BV116" s="49" t="s">
        <v>41</v>
      </c>
      <c r="BW116" s="78"/>
      <c r="BX116" s="49" t="s">
        <v>40</v>
      </c>
      <c r="BY116" s="78"/>
      <c r="BZ116" s="49" t="s">
        <v>40</v>
      </c>
      <c r="CA116" s="78"/>
      <c r="CB116" s="49" t="s">
        <v>41</v>
      </c>
      <c r="CC116" s="78"/>
      <c r="CD116" s="49" t="s">
        <v>41</v>
      </c>
      <c r="CE116" s="82"/>
      <c r="CF116" s="78"/>
      <c r="CG116" s="49"/>
      <c r="CH116" s="78"/>
      <c r="CI116" s="49"/>
      <c r="CJ116" s="78"/>
      <c r="CK116" s="49"/>
      <c r="CL116" s="82"/>
      <c r="CM116" s="203"/>
      <c r="CN116" s="78"/>
      <c r="CO116" s="49"/>
      <c r="CP116" s="203"/>
      <c r="CQ116" s="78"/>
      <c r="CR116" s="49"/>
      <c r="CS116" s="3" t="s">
        <v>158</v>
      </c>
      <c r="CT116" s="372"/>
      <c r="CU116" s="39" t="s">
        <v>331</v>
      </c>
    </row>
    <row r="117" spans="1:99" s="39" customFormat="1" x14ac:dyDescent="0.25">
      <c r="A117" s="339" t="s">
        <v>343</v>
      </c>
      <c r="B117" s="18" t="s">
        <v>132</v>
      </c>
      <c r="C117" s="40"/>
      <c r="D117" s="40"/>
      <c r="E117" s="90"/>
      <c r="F117" s="90"/>
      <c r="G117" s="90" t="s">
        <v>329</v>
      </c>
      <c r="H117" s="174"/>
      <c r="J117" s="285"/>
      <c r="K117" s="82"/>
      <c r="L117" s="70"/>
      <c r="M117" s="76"/>
      <c r="N117" s="82"/>
      <c r="O117" s="78"/>
      <c r="P117" s="49"/>
      <c r="Q117" s="78"/>
      <c r="R117" s="49"/>
      <c r="S117" s="78"/>
      <c r="T117" s="49"/>
      <c r="U117" s="78"/>
      <c r="V117" s="49"/>
      <c r="W117" s="78"/>
      <c r="X117" s="49"/>
      <c r="Y117" s="82"/>
      <c r="Z117" s="78"/>
      <c r="AA117" s="49"/>
      <c r="AB117" s="82"/>
      <c r="AC117" s="78"/>
      <c r="AD117" s="49"/>
      <c r="AE117" s="82"/>
      <c r="AF117" s="78"/>
      <c r="AG117" s="49"/>
      <c r="AH117" s="78"/>
      <c r="AI117" s="49"/>
      <c r="AJ117" s="82"/>
      <c r="AK117" s="78"/>
      <c r="AL117" s="49"/>
      <c r="AM117" s="78"/>
      <c r="AN117" s="49"/>
      <c r="AO117" s="78"/>
      <c r="AP117" s="49"/>
      <c r="AQ117" s="78"/>
      <c r="AR117" s="49"/>
      <c r="AS117" s="78"/>
      <c r="AT117" s="49"/>
      <c r="AU117" s="78"/>
      <c r="AV117" s="49"/>
      <c r="AW117" s="78"/>
      <c r="AX117" s="49"/>
      <c r="AY117" s="78"/>
      <c r="AZ117" s="49"/>
      <c r="BA117" s="78"/>
      <c r="BB117" s="49"/>
      <c r="BC117" s="78"/>
      <c r="BD117" s="49"/>
      <c r="BE117" s="78"/>
      <c r="BF117" s="49"/>
      <c r="BG117" s="78"/>
      <c r="BH117" s="49"/>
      <c r="BI117" s="78"/>
      <c r="BJ117" s="49"/>
      <c r="BK117" s="78"/>
      <c r="BL117" s="49"/>
      <c r="BM117" s="78"/>
      <c r="BN117" s="49"/>
      <c r="BO117" s="78"/>
      <c r="BP117" s="49"/>
      <c r="BQ117" s="76"/>
      <c r="BR117" s="78"/>
      <c r="BS117" s="49"/>
      <c r="BT117" s="76" t="s">
        <v>41</v>
      </c>
      <c r="BU117" s="78"/>
      <c r="BV117" s="49" t="s">
        <v>41</v>
      </c>
      <c r="BW117" s="78"/>
      <c r="BX117" s="49" t="s">
        <v>40</v>
      </c>
      <c r="BY117" s="78"/>
      <c r="BZ117" s="49" t="s">
        <v>40</v>
      </c>
      <c r="CA117" s="78"/>
      <c r="CB117" s="49" t="s">
        <v>41</v>
      </c>
      <c r="CC117" s="78"/>
      <c r="CD117" s="49" t="s">
        <v>41</v>
      </c>
      <c r="CE117" s="82"/>
      <c r="CF117" s="78"/>
      <c r="CG117" s="49"/>
      <c r="CH117" s="78"/>
      <c r="CI117" s="49"/>
      <c r="CJ117" s="78"/>
      <c r="CK117" s="49"/>
      <c r="CL117" s="82"/>
      <c r="CM117" s="203"/>
      <c r="CN117" s="78"/>
      <c r="CO117" s="49"/>
      <c r="CP117" s="203"/>
      <c r="CQ117" s="78"/>
      <c r="CR117" s="49"/>
      <c r="CS117" s="3" t="s">
        <v>158</v>
      </c>
      <c r="CT117" s="372"/>
      <c r="CU117" s="39" t="s">
        <v>330</v>
      </c>
    </row>
    <row r="118" spans="1:99" s="39" customFormat="1" x14ac:dyDescent="0.25">
      <c r="A118" s="339" t="s">
        <v>360</v>
      </c>
      <c r="B118" s="18" t="s">
        <v>132</v>
      </c>
      <c r="C118" s="40"/>
      <c r="D118" s="40"/>
      <c r="E118" s="90"/>
      <c r="F118" s="90"/>
      <c r="G118" s="88" t="s">
        <v>359</v>
      </c>
      <c r="H118" s="174"/>
      <c r="J118" s="285"/>
      <c r="K118" s="82"/>
      <c r="L118" s="70"/>
      <c r="M118" s="76"/>
      <c r="N118" s="82"/>
      <c r="O118" s="78"/>
      <c r="P118" s="49"/>
      <c r="Q118" s="78"/>
      <c r="R118" s="49"/>
      <c r="S118" s="78"/>
      <c r="T118" s="49"/>
      <c r="U118" s="78"/>
      <c r="V118" s="49"/>
      <c r="W118" s="78"/>
      <c r="X118" s="49"/>
      <c r="Y118" s="82"/>
      <c r="Z118" s="78"/>
      <c r="AA118" s="49"/>
      <c r="AB118" s="82"/>
      <c r="AC118" s="78"/>
      <c r="AD118" s="49"/>
      <c r="AE118" s="82"/>
      <c r="AF118" s="78"/>
      <c r="AG118" s="49"/>
      <c r="AH118" s="78"/>
      <c r="AI118" s="49"/>
      <c r="AJ118" s="82"/>
      <c r="AK118" s="78"/>
      <c r="AL118" s="49"/>
      <c r="AM118" s="78"/>
      <c r="AN118" s="49"/>
      <c r="AO118" s="78"/>
      <c r="AP118" s="49"/>
      <c r="AQ118" s="78"/>
      <c r="AR118" s="49"/>
      <c r="AS118" s="78"/>
      <c r="AT118" s="49"/>
      <c r="AU118" s="78"/>
      <c r="AV118" s="49"/>
      <c r="AW118" s="78"/>
      <c r="AX118" s="49"/>
      <c r="AY118" s="78"/>
      <c r="AZ118" s="49"/>
      <c r="BA118" s="78"/>
      <c r="BB118" s="49"/>
      <c r="BC118" s="78"/>
      <c r="BD118" s="49"/>
      <c r="BE118" s="78"/>
      <c r="BF118" s="49"/>
      <c r="BG118" s="78"/>
      <c r="BH118" s="49"/>
      <c r="BI118" s="78"/>
      <c r="BJ118" s="49"/>
      <c r="BK118" s="78"/>
      <c r="BL118" s="49"/>
      <c r="BM118" s="78"/>
      <c r="BN118" s="49"/>
      <c r="BO118" s="78"/>
      <c r="BP118" s="49"/>
      <c r="BQ118" s="76"/>
      <c r="BR118" s="78"/>
      <c r="BS118" s="49"/>
      <c r="BT118" s="76" t="s">
        <v>41</v>
      </c>
      <c r="BU118" s="78"/>
      <c r="BV118" s="49" t="s">
        <v>41</v>
      </c>
      <c r="BW118" s="78"/>
      <c r="BX118" s="49" t="s">
        <v>40</v>
      </c>
      <c r="BY118" s="78"/>
      <c r="BZ118" s="49" t="s">
        <v>40</v>
      </c>
      <c r="CA118" s="78"/>
      <c r="CB118" s="49" t="s">
        <v>41</v>
      </c>
      <c r="CC118" s="78"/>
      <c r="CD118" s="49" t="s">
        <v>41</v>
      </c>
      <c r="CE118" s="82"/>
      <c r="CF118" s="78"/>
      <c r="CG118" s="49"/>
      <c r="CH118" s="78"/>
      <c r="CI118" s="49"/>
      <c r="CJ118" s="78"/>
      <c r="CK118" s="49"/>
      <c r="CL118" s="82"/>
      <c r="CM118" s="203"/>
      <c r="CN118" s="78"/>
      <c r="CO118" s="49"/>
      <c r="CP118" s="203"/>
      <c r="CQ118" s="78"/>
      <c r="CR118" s="49"/>
      <c r="CS118" s="3" t="s">
        <v>158</v>
      </c>
      <c r="CT118" s="372"/>
      <c r="CU118" s="39" t="s">
        <v>366</v>
      </c>
    </row>
    <row r="119" spans="1:99" s="39" customFormat="1" x14ac:dyDescent="0.25">
      <c r="A119" s="339" t="s">
        <v>346</v>
      </c>
      <c r="B119" s="18" t="s">
        <v>132</v>
      </c>
      <c r="C119" s="40"/>
      <c r="D119" s="40"/>
      <c r="E119" s="90"/>
      <c r="F119" s="90"/>
      <c r="G119" s="90" t="s">
        <v>344</v>
      </c>
      <c r="H119" s="174"/>
      <c r="J119" s="285"/>
      <c r="K119" s="82"/>
      <c r="L119" s="70"/>
      <c r="M119" s="76"/>
      <c r="N119" s="82"/>
      <c r="O119" s="78"/>
      <c r="P119" s="49"/>
      <c r="Q119" s="78"/>
      <c r="R119" s="49"/>
      <c r="S119" s="78"/>
      <c r="T119" s="49"/>
      <c r="U119" s="78"/>
      <c r="V119" s="49"/>
      <c r="W119" s="78"/>
      <c r="X119" s="49"/>
      <c r="Y119" s="82"/>
      <c r="Z119" s="78"/>
      <c r="AA119" s="49"/>
      <c r="AB119" s="82"/>
      <c r="AC119" s="78"/>
      <c r="AD119" s="49"/>
      <c r="AE119" s="82"/>
      <c r="AF119" s="78"/>
      <c r="AG119" s="49"/>
      <c r="AH119" s="78"/>
      <c r="AI119" s="49"/>
      <c r="AJ119" s="82"/>
      <c r="AK119" s="78"/>
      <c r="AL119" s="49"/>
      <c r="AM119" s="78"/>
      <c r="AN119" s="49"/>
      <c r="AO119" s="78"/>
      <c r="AP119" s="49"/>
      <c r="AQ119" s="78"/>
      <c r="AR119" s="49"/>
      <c r="AS119" s="78"/>
      <c r="AT119" s="49"/>
      <c r="AU119" s="78"/>
      <c r="AV119" s="49"/>
      <c r="AW119" s="78"/>
      <c r="AX119" s="49"/>
      <c r="AY119" s="78"/>
      <c r="AZ119" s="49"/>
      <c r="BA119" s="78"/>
      <c r="BB119" s="49"/>
      <c r="BC119" s="78"/>
      <c r="BD119" s="49"/>
      <c r="BE119" s="78"/>
      <c r="BF119" s="49"/>
      <c r="BG119" s="78"/>
      <c r="BH119" s="49"/>
      <c r="BI119" s="78"/>
      <c r="BJ119" s="49"/>
      <c r="BK119" s="78"/>
      <c r="BL119" s="49"/>
      <c r="BM119" s="78"/>
      <c r="BN119" s="49"/>
      <c r="BO119" s="78"/>
      <c r="BP119" s="49"/>
      <c r="BQ119" s="76"/>
      <c r="BR119" s="78"/>
      <c r="BS119" s="49"/>
      <c r="BT119" s="76" t="s">
        <v>41</v>
      </c>
      <c r="BU119" s="78"/>
      <c r="BV119" s="49" t="s">
        <v>41</v>
      </c>
      <c r="BW119" s="78"/>
      <c r="BX119" s="49" t="s">
        <v>40</v>
      </c>
      <c r="BY119" s="78"/>
      <c r="BZ119" s="49" t="s">
        <v>40</v>
      </c>
      <c r="CA119" s="78"/>
      <c r="CB119" s="49" t="s">
        <v>41</v>
      </c>
      <c r="CC119" s="78"/>
      <c r="CD119" s="49" t="s">
        <v>41</v>
      </c>
      <c r="CE119" s="82"/>
      <c r="CF119" s="78"/>
      <c r="CG119" s="49"/>
      <c r="CH119" s="78"/>
      <c r="CI119" s="49"/>
      <c r="CJ119" s="78"/>
      <c r="CK119" s="49"/>
      <c r="CL119" s="82"/>
      <c r="CM119" s="203"/>
      <c r="CN119" s="78"/>
      <c r="CO119" s="49"/>
      <c r="CP119" s="203"/>
      <c r="CQ119" s="78"/>
      <c r="CR119" s="49"/>
      <c r="CS119" s="38" t="s">
        <v>174</v>
      </c>
      <c r="CT119" s="364">
        <v>40</v>
      </c>
      <c r="CU119" s="39" t="s">
        <v>345</v>
      </c>
    </row>
    <row r="120" spans="1:99" s="192" customFormat="1" x14ac:dyDescent="0.25">
      <c r="A120" s="340" t="s">
        <v>309</v>
      </c>
      <c r="B120" s="198" t="s">
        <v>132</v>
      </c>
      <c r="C120" s="193"/>
      <c r="D120" s="193"/>
      <c r="G120" s="192" t="s">
        <v>312</v>
      </c>
      <c r="J120" s="286"/>
      <c r="K120" s="186"/>
      <c r="L120" s="189"/>
      <c r="M120" s="188"/>
      <c r="N120" s="186"/>
      <c r="O120" s="187"/>
      <c r="P120" s="197"/>
      <c r="Q120" s="187"/>
      <c r="R120" s="197"/>
      <c r="S120" s="187"/>
      <c r="T120" s="197"/>
      <c r="U120" s="187"/>
      <c r="V120" s="197"/>
      <c r="W120" s="187"/>
      <c r="X120" s="197"/>
      <c r="Y120" s="186"/>
      <c r="Z120" s="187"/>
      <c r="AA120" s="197"/>
      <c r="AB120" s="186"/>
      <c r="AC120" s="187"/>
      <c r="AD120" s="197"/>
      <c r="AE120" s="186"/>
      <c r="AF120" s="187"/>
      <c r="AG120" s="197"/>
      <c r="AH120" s="187"/>
      <c r="AI120" s="197"/>
      <c r="AJ120" s="186"/>
      <c r="AK120" s="187"/>
      <c r="AL120" s="197"/>
      <c r="AM120" s="187"/>
      <c r="AN120" s="197"/>
      <c r="AO120" s="187"/>
      <c r="AP120" s="197"/>
      <c r="AQ120" s="187"/>
      <c r="AR120" s="197"/>
      <c r="AS120" s="187"/>
      <c r="AT120" s="197"/>
      <c r="AU120" s="187"/>
      <c r="AV120" s="197"/>
      <c r="AW120" s="187"/>
      <c r="AX120" s="197"/>
      <c r="AY120" s="187"/>
      <c r="AZ120" s="197"/>
      <c r="BA120" s="187"/>
      <c r="BB120" s="197"/>
      <c r="BC120" s="187"/>
      <c r="BD120" s="197"/>
      <c r="BE120" s="187"/>
      <c r="BF120" s="197"/>
      <c r="BG120" s="187"/>
      <c r="BH120" s="197"/>
      <c r="BI120" s="187"/>
      <c r="BJ120" s="197"/>
      <c r="BK120" s="187"/>
      <c r="BL120" s="197"/>
      <c r="BM120" s="187"/>
      <c r="BN120" s="197"/>
      <c r="BO120" s="187"/>
      <c r="BP120" s="197"/>
      <c r="BQ120" s="188"/>
      <c r="BR120" s="187"/>
      <c r="BS120" s="197"/>
      <c r="BT120" s="188" t="s">
        <v>41</v>
      </c>
      <c r="BU120" s="187"/>
      <c r="BV120" s="197" t="s">
        <v>41</v>
      </c>
      <c r="BW120" s="187"/>
      <c r="BX120" s="197" t="s">
        <v>40</v>
      </c>
      <c r="BY120" s="187"/>
      <c r="BZ120" s="197" t="s">
        <v>41</v>
      </c>
      <c r="CA120" s="187"/>
      <c r="CB120" s="197" t="s">
        <v>41</v>
      </c>
      <c r="CC120" s="187"/>
      <c r="CD120" s="197" t="s">
        <v>41</v>
      </c>
      <c r="CE120" s="186"/>
      <c r="CF120" s="187"/>
      <c r="CG120" s="197"/>
      <c r="CH120" s="187"/>
      <c r="CI120" s="197"/>
      <c r="CJ120" s="187"/>
      <c r="CK120" s="197"/>
      <c r="CL120" s="186"/>
      <c r="CM120" s="196"/>
      <c r="CN120" s="187"/>
      <c r="CO120" s="197"/>
      <c r="CP120" s="196"/>
      <c r="CQ120" s="187"/>
      <c r="CR120" s="197"/>
      <c r="CS120" s="191" t="s">
        <v>177</v>
      </c>
      <c r="CT120" s="370" t="s">
        <v>311</v>
      </c>
      <c r="CU120" s="192" t="s">
        <v>869</v>
      </c>
    </row>
    <row r="121" spans="1:99" x14ac:dyDescent="0.25">
      <c r="A121" s="265" t="s">
        <v>332</v>
      </c>
      <c r="B121" s="18" t="s">
        <v>132</v>
      </c>
      <c r="F121" s="176" t="s">
        <v>333</v>
      </c>
      <c r="G121" s="173"/>
      <c r="J121" s="285"/>
      <c r="K121" s="199" t="s">
        <v>41</v>
      </c>
      <c r="L121" s="180"/>
      <c r="M121" s="179" t="s">
        <v>41</v>
      </c>
      <c r="N121" s="63"/>
      <c r="O121" s="180"/>
      <c r="P121" s="181"/>
      <c r="Q121" s="180"/>
      <c r="R121" s="181"/>
      <c r="S121" s="180"/>
      <c r="T121" s="181"/>
      <c r="U121" s="180"/>
      <c r="V121" s="181"/>
      <c r="W121" s="180"/>
      <c r="X121" s="181"/>
      <c r="Y121" s="63"/>
      <c r="Z121" s="180"/>
      <c r="AA121" s="181"/>
      <c r="AB121" s="200"/>
      <c r="AC121" s="180"/>
      <c r="AD121" s="181"/>
      <c r="AE121" s="200"/>
      <c r="AF121" s="180"/>
      <c r="AG121" s="181"/>
      <c r="AH121" s="180"/>
      <c r="AI121" s="181"/>
      <c r="AJ121" s="200"/>
      <c r="AK121" s="180"/>
      <c r="AL121" s="181"/>
      <c r="AM121" s="180"/>
      <c r="AN121" s="181"/>
      <c r="AO121" s="180"/>
      <c r="AP121" s="181"/>
      <c r="AQ121" s="180"/>
      <c r="AR121" s="181"/>
      <c r="AS121" s="180"/>
      <c r="AT121" s="181"/>
      <c r="AU121" s="180"/>
      <c r="AV121" s="181"/>
      <c r="AW121" s="180"/>
      <c r="AX121" s="181"/>
      <c r="AY121" s="180"/>
      <c r="AZ121" s="181"/>
      <c r="BA121" s="180"/>
      <c r="BB121" s="181"/>
      <c r="BC121" s="180"/>
      <c r="BD121" s="181"/>
      <c r="BE121" s="180"/>
      <c r="BF121" s="181"/>
      <c r="BG121" s="180"/>
      <c r="BH121" s="181"/>
      <c r="BI121" s="180"/>
      <c r="BJ121" s="181"/>
      <c r="BK121" s="180"/>
      <c r="BL121" s="181"/>
      <c r="BM121" s="180"/>
      <c r="BN121" s="181"/>
      <c r="BO121" s="180"/>
      <c r="BP121" s="181"/>
      <c r="BQ121" s="178"/>
      <c r="BR121" s="180"/>
      <c r="BS121" s="181"/>
      <c r="BT121" s="179" t="s">
        <v>41</v>
      </c>
      <c r="BU121" s="180"/>
      <c r="BV121" s="181" t="s">
        <v>41</v>
      </c>
      <c r="BW121" s="180"/>
      <c r="BX121" s="181" t="s">
        <v>41</v>
      </c>
      <c r="BY121" s="180"/>
      <c r="BZ121" s="181" t="s">
        <v>41</v>
      </c>
      <c r="CA121" s="180"/>
      <c r="CB121" s="181" t="s">
        <v>41</v>
      </c>
      <c r="CC121" s="180"/>
      <c r="CD121" s="181" t="s">
        <v>41</v>
      </c>
      <c r="CE121" s="200"/>
      <c r="CF121" s="180"/>
      <c r="CG121" s="181"/>
      <c r="CH121" s="180"/>
      <c r="CI121" s="181"/>
      <c r="CJ121" s="180"/>
      <c r="CK121" s="181"/>
      <c r="CL121" s="200"/>
      <c r="CM121" s="203"/>
      <c r="CN121" s="180"/>
      <c r="CO121" s="181"/>
      <c r="CP121" s="203"/>
      <c r="CQ121" s="78"/>
      <c r="CR121" s="49"/>
      <c r="CS121" s="173" t="s">
        <v>94</v>
      </c>
      <c r="CT121" s="366"/>
      <c r="CU121" s="38"/>
    </row>
    <row r="122" spans="1:99" x14ac:dyDescent="0.25">
      <c r="A122" s="266" t="s">
        <v>96</v>
      </c>
      <c r="B122" s="18" t="s">
        <v>132</v>
      </c>
      <c r="F122" s="62"/>
      <c r="G122" s="88" t="s">
        <v>126</v>
      </c>
      <c r="J122" s="285"/>
      <c r="K122" s="82" t="s">
        <v>40</v>
      </c>
      <c r="L122" s="78"/>
      <c r="M122" s="76" t="s">
        <v>40</v>
      </c>
      <c r="N122" s="82"/>
      <c r="O122" s="78"/>
      <c r="P122" s="49"/>
      <c r="Q122" s="78"/>
      <c r="R122" s="49"/>
      <c r="S122" s="78"/>
      <c r="T122" s="49"/>
      <c r="U122" s="78"/>
      <c r="V122" s="49"/>
      <c r="W122" s="78"/>
      <c r="X122" s="49"/>
      <c r="Y122" s="82"/>
      <c r="Z122" s="78"/>
      <c r="AA122" s="49"/>
      <c r="AB122" s="82"/>
      <c r="AC122" s="78"/>
      <c r="AD122" s="49"/>
      <c r="AE122" s="82"/>
      <c r="AF122" s="78"/>
      <c r="AG122" s="49"/>
      <c r="AH122" s="78"/>
      <c r="AI122" s="49"/>
      <c r="AJ122" s="82"/>
      <c r="AK122" s="78"/>
      <c r="AL122" s="49"/>
      <c r="AM122" s="78"/>
      <c r="AN122" s="49"/>
      <c r="AO122" s="78"/>
      <c r="AP122" s="49"/>
      <c r="AQ122" s="78"/>
      <c r="AR122" s="49"/>
      <c r="AS122" s="78"/>
      <c r="AT122" s="49"/>
      <c r="AU122" s="78"/>
      <c r="AV122" s="49"/>
      <c r="AW122" s="78"/>
      <c r="AX122" s="49"/>
      <c r="AY122" s="78"/>
      <c r="AZ122" s="49"/>
      <c r="BA122" s="78"/>
      <c r="BB122" s="49"/>
      <c r="BC122" s="78"/>
      <c r="BD122" s="49"/>
      <c r="BE122" s="78"/>
      <c r="BF122" s="49"/>
      <c r="BG122" s="78"/>
      <c r="BH122" s="49"/>
      <c r="BI122" s="78"/>
      <c r="BJ122" s="49"/>
      <c r="BK122" s="78"/>
      <c r="BL122" s="49"/>
      <c r="BM122" s="78"/>
      <c r="BN122" s="49"/>
      <c r="BO122" s="78"/>
      <c r="BP122" s="49"/>
      <c r="BQ122" s="76"/>
      <c r="BR122" s="78"/>
      <c r="BS122" s="49"/>
      <c r="BT122" s="76" t="s">
        <v>40</v>
      </c>
      <c r="BU122" s="78"/>
      <c r="BV122" s="49" t="s">
        <v>40</v>
      </c>
      <c r="BW122" s="78"/>
      <c r="BX122" s="49" t="s">
        <v>40</v>
      </c>
      <c r="BY122" s="78"/>
      <c r="BZ122" s="49" t="s">
        <v>40</v>
      </c>
      <c r="CA122" s="78"/>
      <c r="CB122" s="49" t="s">
        <v>40</v>
      </c>
      <c r="CC122" s="78"/>
      <c r="CD122" s="49" t="s">
        <v>40</v>
      </c>
      <c r="CE122" s="82"/>
      <c r="CF122" s="78"/>
      <c r="CG122" s="49"/>
      <c r="CH122" s="78"/>
      <c r="CI122" s="49"/>
      <c r="CJ122" s="78"/>
      <c r="CK122" s="49"/>
      <c r="CL122" s="82"/>
      <c r="CM122" s="203"/>
      <c r="CN122" s="78"/>
      <c r="CO122" s="49"/>
      <c r="CP122" s="203"/>
      <c r="CQ122" s="78"/>
      <c r="CR122" s="49"/>
      <c r="CS122" s="38" t="s">
        <v>174</v>
      </c>
      <c r="CT122" s="364">
        <v>40</v>
      </c>
    </row>
    <row r="123" spans="1:99" x14ac:dyDescent="0.25">
      <c r="A123" s="266" t="s">
        <v>334</v>
      </c>
      <c r="B123" s="18" t="s">
        <v>132</v>
      </c>
      <c r="F123" s="62"/>
      <c r="G123" s="88" t="s">
        <v>335</v>
      </c>
      <c r="J123" s="285"/>
      <c r="K123" s="82" t="s">
        <v>41</v>
      </c>
      <c r="L123" s="78"/>
      <c r="M123" s="76" t="s">
        <v>41</v>
      </c>
      <c r="N123" s="82"/>
      <c r="O123" s="78"/>
      <c r="P123" s="49"/>
      <c r="Q123" s="78"/>
      <c r="R123" s="49"/>
      <c r="S123" s="78"/>
      <c r="T123" s="49"/>
      <c r="U123" s="78"/>
      <c r="V123" s="49"/>
      <c r="W123" s="78"/>
      <c r="X123" s="49"/>
      <c r="Y123" s="82"/>
      <c r="Z123" s="78"/>
      <c r="AA123" s="49"/>
      <c r="AB123" s="82"/>
      <c r="AC123" s="78"/>
      <c r="AD123" s="49"/>
      <c r="AE123" s="82"/>
      <c r="AF123" s="78"/>
      <c r="AG123" s="49"/>
      <c r="AH123" s="78"/>
      <c r="AI123" s="49"/>
      <c r="AJ123" s="82"/>
      <c r="AK123" s="78"/>
      <c r="AL123" s="49"/>
      <c r="AM123" s="78"/>
      <c r="AN123" s="49"/>
      <c r="AO123" s="78"/>
      <c r="AP123" s="49"/>
      <c r="AQ123" s="78"/>
      <c r="AR123" s="49"/>
      <c r="AS123" s="78"/>
      <c r="AT123" s="49"/>
      <c r="AU123" s="78"/>
      <c r="AV123" s="49"/>
      <c r="AW123" s="78"/>
      <c r="AX123" s="49"/>
      <c r="AY123" s="78"/>
      <c r="AZ123" s="49"/>
      <c r="BA123" s="78"/>
      <c r="BB123" s="49"/>
      <c r="BC123" s="78"/>
      <c r="BD123" s="49"/>
      <c r="BE123" s="78"/>
      <c r="BF123" s="49"/>
      <c r="BG123" s="78"/>
      <c r="BH123" s="49"/>
      <c r="BI123" s="78"/>
      <c r="BJ123" s="49"/>
      <c r="BK123" s="78"/>
      <c r="BL123" s="49"/>
      <c r="BM123" s="78"/>
      <c r="BN123" s="49"/>
      <c r="BO123" s="78"/>
      <c r="BP123" s="49"/>
      <c r="BQ123" s="76"/>
      <c r="BR123" s="78"/>
      <c r="BS123" s="49"/>
      <c r="BT123" s="76" t="s">
        <v>41</v>
      </c>
      <c r="BU123" s="78"/>
      <c r="BV123" s="49" t="s">
        <v>41</v>
      </c>
      <c r="BW123" s="78"/>
      <c r="BX123" s="49" t="s">
        <v>41</v>
      </c>
      <c r="BY123" s="78"/>
      <c r="BZ123" s="49" t="s">
        <v>41</v>
      </c>
      <c r="CA123" s="78"/>
      <c r="CB123" s="49" t="s">
        <v>41</v>
      </c>
      <c r="CC123" s="78"/>
      <c r="CD123" s="49" t="s">
        <v>41</v>
      </c>
      <c r="CE123" s="82"/>
      <c r="CF123" s="78"/>
      <c r="CG123" s="49"/>
      <c r="CH123" s="78"/>
      <c r="CI123" s="49"/>
      <c r="CJ123" s="78"/>
      <c r="CK123" s="49"/>
      <c r="CL123" s="82"/>
      <c r="CM123" s="203"/>
      <c r="CN123" s="78"/>
      <c r="CO123" s="49"/>
      <c r="CP123" s="203"/>
      <c r="CQ123" s="78"/>
      <c r="CR123" s="49"/>
      <c r="CS123" s="38" t="s">
        <v>174</v>
      </c>
      <c r="CT123" s="364">
        <v>40</v>
      </c>
    </row>
    <row r="124" spans="1:99" x14ac:dyDescent="0.25">
      <c r="A124" s="266" t="s">
        <v>336</v>
      </c>
      <c r="B124" s="18" t="s">
        <v>132</v>
      </c>
      <c r="F124" s="62"/>
      <c r="G124" s="88" t="s">
        <v>337</v>
      </c>
      <c r="J124" s="285"/>
      <c r="K124" s="82" t="s">
        <v>40</v>
      </c>
      <c r="L124" s="78"/>
      <c r="M124" s="76" t="s">
        <v>40</v>
      </c>
      <c r="N124" s="82"/>
      <c r="O124" s="78"/>
      <c r="P124" s="49"/>
      <c r="Q124" s="78"/>
      <c r="R124" s="49"/>
      <c r="S124" s="78"/>
      <c r="T124" s="49"/>
      <c r="U124" s="78"/>
      <c r="V124" s="49"/>
      <c r="W124" s="78"/>
      <c r="X124" s="49"/>
      <c r="Y124" s="82"/>
      <c r="Z124" s="78"/>
      <c r="AA124" s="49"/>
      <c r="AB124" s="82"/>
      <c r="AC124" s="78"/>
      <c r="AD124" s="49"/>
      <c r="AE124" s="82"/>
      <c r="AF124" s="78"/>
      <c r="AG124" s="49"/>
      <c r="AH124" s="78"/>
      <c r="AI124" s="49"/>
      <c r="AJ124" s="82"/>
      <c r="AK124" s="78"/>
      <c r="AL124" s="49"/>
      <c r="AM124" s="78"/>
      <c r="AN124" s="49"/>
      <c r="AO124" s="78"/>
      <c r="AP124" s="49"/>
      <c r="AQ124" s="78"/>
      <c r="AR124" s="49"/>
      <c r="AS124" s="78"/>
      <c r="AT124" s="49"/>
      <c r="AU124" s="78"/>
      <c r="AV124" s="49"/>
      <c r="AW124" s="78"/>
      <c r="AX124" s="49"/>
      <c r="AY124" s="78"/>
      <c r="AZ124" s="49"/>
      <c r="BA124" s="78"/>
      <c r="BB124" s="49"/>
      <c r="BC124" s="78"/>
      <c r="BD124" s="49"/>
      <c r="BE124" s="78"/>
      <c r="BF124" s="49"/>
      <c r="BG124" s="78"/>
      <c r="BH124" s="49"/>
      <c r="BI124" s="78"/>
      <c r="BJ124" s="49"/>
      <c r="BK124" s="78"/>
      <c r="BL124" s="49"/>
      <c r="BM124" s="78"/>
      <c r="BN124" s="49"/>
      <c r="BO124" s="78"/>
      <c r="BP124" s="49"/>
      <c r="BQ124" s="76"/>
      <c r="BR124" s="78"/>
      <c r="BS124" s="49"/>
      <c r="BT124" s="76" t="s">
        <v>40</v>
      </c>
      <c r="BU124" s="78"/>
      <c r="BV124" s="49" t="s">
        <v>40</v>
      </c>
      <c r="BW124" s="78"/>
      <c r="BX124" s="49" t="s">
        <v>40</v>
      </c>
      <c r="BY124" s="78"/>
      <c r="BZ124" s="49" t="s">
        <v>40</v>
      </c>
      <c r="CA124" s="78"/>
      <c r="CB124" s="49" t="s">
        <v>40</v>
      </c>
      <c r="CC124" s="78"/>
      <c r="CD124" s="49" t="s">
        <v>40</v>
      </c>
      <c r="CE124" s="82"/>
      <c r="CF124" s="78"/>
      <c r="CG124" s="49"/>
      <c r="CH124" s="78"/>
      <c r="CI124" s="49"/>
      <c r="CJ124" s="78"/>
      <c r="CK124" s="49"/>
      <c r="CL124" s="82"/>
      <c r="CM124" s="203"/>
      <c r="CN124" s="78"/>
      <c r="CO124" s="49"/>
      <c r="CP124" s="203"/>
      <c r="CQ124" s="78"/>
      <c r="CR124" s="49"/>
      <c r="CS124" s="3" t="s">
        <v>174</v>
      </c>
      <c r="CT124" s="364">
        <v>30</v>
      </c>
    </row>
    <row r="125" spans="1:99" x14ac:dyDescent="0.25">
      <c r="A125" s="266" t="s">
        <v>338</v>
      </c>
      <c r="B125" s="18" t="s">
        <v>132</v>
      </c>
      <c r="F125" s="62"/>
      <c r="G125" s="88" t="s">
        <v>338</v>
      </c>
      <c r="J125" s="285"/>
      <c r="K125" s="82" t="s">
        <v>41</v>
      </c>
      <c r="L125" s="78"/>
      <c r="M125" s="76" t="s">
        <v>41</v>
      </c>
      <c r="N125" s="82"/>
      <c r="O125" s="78"/>
      <c r="P125" s="49"/>
      <c r="Q125" s="78"/>
      <c r="R125" s="49"/>
      <c r="S125" s="78"/>
      <c r="T125" s="49"/>
      <c r="U125" s="78"/>
      <c r="V125" s="49"/>
      <c r="W125" s="78"/>
      <c r="X125" s="49"/>
      <c r="Y125" s="82"/>
      <c r="Z125" s="78"/>
      <c r="AA125" s="49"/>
      <c r="AB125" s="82"/>
      <c r="AC125" s="78"/>
      <c r="AD125" s="49"/>
      <c r="AE125" s="82"/>
      <c r="AF125" s="78"/>
      <c r="AG125" s="49"/>
      <c r="AH125" s="78"/>
      <c r="AI125" s="49"/>
      <c r="AJ125" s="82"/>
      <c r="AK125" s="78"/>
      <c r="AL125" s="49"/>
      <c r="AM125" s="78"/>
      <c r="AN125" s="49"/>
      <c r="AO125" s="78"/>
      <c r="AP125" s="49"/>
      <c r="AQ125" s="78"/>
      <c r="AR125" s="49"/>
      <c r="AS125" s="78"/>
      <c r="AT125" s="49"/>
      <c r="AU125" s="78"/>
      <c r="AV125" s="49"/>
      <c r="AW125" s="78"/>
      <c r="AX125" s="49"/>
      <c r="AY125" s="78"/>
      <c r="AZ125" s="49"/>
      <c r="BA125" s="78"/>
      <c r="BB125" s="49"/>
      <c r="BC125" s="78"/>
      <c r="BD125" s="49"/>
      <c r="BE125" s="78"/>
      <c r="BF125" s="49"/>
      <c r="BG125" s="78"/>
      <c r="BH125" s="49"/>
      <c r="BI125" s="78"/>
      <c r="BJ125" s="49"/>
      <c r="BK125" s="78"/>
      <c r="BL125" s="49"/>
      <c r="BM125" s="78"/>
      <c r="BN125" s="49"/>
      <c r="BO125" s="78"/>
      <c r="BP125" s="49"/>
      <c r="BQ125" s="76"/>
      <c r="BR125" s="78"/>
      <c r="BS125" s="49"/>
      <c r="BT125" s="76" t="s">
        <v>41</v>
      </c>
      <c r="BU125" s="78"/>
      <c r="BV125" s="49" t="s">
        <v>41</v>
      </c>
      <c r="BW125" s="78"/>
      <c r="BX125" s="49" t="s">
        <v>41</v>
      </c>
      <c r="BY125" s="78"/>
      <c r="BZ125" s="49" t="s">
        <v>41</v>
      </c>
      <c r="CA125" s="78"/>
      <c r="CB125" s="49" t="s">
        <v>41</v>
      </c>
      <c r="CC125" s="78"/>
      <c r="CD125" s="49" t="s">
        <v>41</v>
      </c>
      <c r="CE125" s="82"/>
      <c r="CF125" s="78"/>
      <c r="CG125" s="49"/>
      <c r="CH125" s="78"/>
      <c r="CI125" s="49"/>
      <c r="CJ125" s="78"/>
      <c r="CK125" s="49"/>
      <c r="CL125" s="82"/>
      <c r="CM125" s="203"/>
      <c r="CN125" s="78"/>
      <c r="CO125" s="49"/>
      <c r="CP125" s="203"/>
      <c r="CQ125" s="78"/>
      <c r="CR125" s="49"/>
      <c r="CS125" s="3" t="s">
        <v>174</v>
      </c>
      <c r="CT125" s="364">
        <v>30</v>
      </c>
    </row>
    <row r="126" spans="1:99" s="192" customFormat="1" x14ac:dyDescent="0.25">
      <c r="A126" s="268" t="s">
        <v>339</v>
      </c>
      <c r="B126" s="198" t="s">
        <v>132</v>
      </c>
      <c r="C126" s="193"/>
      <c r="D126" s="193"/>
      <c r="F126" s="202"/>
      <c r="G126" s="191" t="s">
        <v>340</v>
      </c>
      <c r="J126" s="286"/>
      <c r="K126" s="186" t="s">
        <v>341</v>
      </c>
      <c r="L126" s="187"/>
      <c r="M126" s="188" t="s">
        <v>341</v>
      </c>
      <c r="N126" s="186"/>
      <c r="O126" s="187"/>
      <c r="P126" s="197"/>
      <c r="Q126" s="187"/>
      <c r="R126" s="197"/>
      <c r="S126" s="187"/>
      <c r="T126" s="197"/>
      <c r="U126" s="187"/>
      <c r="V126" s="197"/>
      <c r="W126" s="187"/>
      <c r="X126" s="197"/>
      <c r="Y126" s="186"/>
      <c r="Z126" s="187"/>
      <c r="AA126" s="197"/>
      <c r="AB126" s="186"/>
      <c r="AC126" s="187"/>
      <c r="AD126" s="197"/>
      <c r="AE126" s="186"/>
      <c r="AF126" s="187"/>
      <c r="AG126" s="197"/>
      <c r="AH126" s="187"/>
      <c r="AI126" s="197"/>
      <c r="AJ126" s="186"/>
      <c r="AK126" s="187"/>
      <c r="AL126" s="197"/>
      <c r="AM126" s="187"/>
      <c r="AN126" s="197"/>
      <c r="AO126" s="187"/>
      <c r="AP126" s="197"/>
      <c r="AQ126" s="187"/>
      <c r="AR126" s="197"/>
      <c r="AS126" s="187"/>
      <c r="AT126" s="197"/>
      <c r="AU126" s="187"/>
      <c r="AV126" s="197"/>
      <c r="AW126" s="187"/>
      <c r="AX126" s="197"/>
      <c r="AY126" s="187"/>
      <c r="AZ126" s="197"/>
      <c r="BA126" s="187"/>
      <c r="BB126" s="197"/>
      <c r="BC126" s="187"/>
      <c r="BD126" s="197"/>
      <c r="BE126" s="187"/>
      <c r="BF126" s="197"/>
      <c r="BG126" s="187"/>
      <c r="BH126" s="197"/>
      <c r="BI126" s="187"/>
      <c r="BJ126" s="197"/>
      <c r="BK126" s="187"/>
      <c r="BL126" s="197"/>
      <c r="BM126" s="187"/>
      <c r="BN126" s="197"/>
      <c r="BO126" s="187"/>
      <c r="BP126" s="197"/>
      <c r="BQ126" s="188"/>
      <c r="BR126" s="187"/>
      <c r="BS126" s="197"/>
      <c r="BT126" s="188" t="s">
        <v>40</v>
      </c>
      <c r="BU126" s="187"/>
      <c r="BV126" s="197" t="s">
        <v>40</v>
      </c>
      <c r="BW126" s="187"/>
      <c r="BX126" s="197" t="s">
        <v>40</v>
      </c>
      <c r="BY126" s="187"/>
      <c r="BZ126" s="197" t="s">
        <v>40</v>
      </c>
      <c r="CA126" s="187"/>
      <c r="CB126" s="197" t="s">
        <v>40</v>
      </c>
      <c r="CC126" s="187"/>
      <c r="CD126" s="197" t="s">
        <v>40</v>
      </c>
      <c r="CE126" s="186"/>
      <c r="CF126" s="187"/>
      <c r="CG126" s="197"/>
      <c r="CH126" s="187"/>
      <c r="CI126" s="197"/>
      <c r="CJ126" s="187"/>
      <c r="CK126" s="197"/>
      <c r="CL126" s="186"/>
      <c r="CM126" s="196"/>
      <c r="CN126" s="187"/>
      <c r="CO126" s="197"/>
      <c r="CP126" s="196"/>
      <c r="CQ126" s="187"/>
      <c r="CR126" s="197"/>
      <c r="CS126" s="190" t="s">
        <v>174</v>
      </c>
      <c r="CT126" s="370">
        <v>120</v>
      </c>
      <c r="CU126" s="191"/>
    </row>
    <row r="127" spans="1:99" x14ac:dyDescent="0.25">
      <c r="A127" s="269" t="s">
        <v>399</v>
      </c>
      <c r="B127" s="18" t="s">
        <v>132</v>
      </c>
      <c r="C127" s="40" t="s">
        <v>214</v>
      </c>
      <c r="E127" s="42"/>
      <c r="F127" s="194" t="s">
        <v>402</v>
      </c>
      <c r="G127" s="176"/>
      <c r="H127" s="173"/>
      <c r="I127" s="174"/>
      <c r="J127" s="285"/>
      <c r="K127" s="199" t="s">
        <v>40</v>
      </c>
      <c r="L127" s="171"/>
      <c r="M127" s="181" t="s">
        <v>40</v>
      </c>
      <c r="N127" s="63"/>
      <c r="O127" s="180"/>
      <c r="P127" s="181"/>
      <c r="Q127" s="180"/>
      <c r="R127" s="181"/>
      <c r="S127" s="180"/>
      <c r="T127" s="181"/>
      <c r="U127" s="180"/>
      <c r="V127" s="181"/>
      <c r="W127" s="180"/>
      <c r="X127" s="181"/>
      <c r="Y127" s="63"/>
      <c r="Z127" s="180"/>
      <c r="AA127" s="181"/>
      <c r="AB127" s="200"/>
      <c r="AC127" s="180"/>
      <c r="AD127" s="181"/>
      <c r="AE127" s="200"/>
      <c r="AF127" s="180"/>
      <c r="AG127" s="181"/>
      <c r="AH127" s="180"/>
      <c r="AI127" s="181"/>
      <c r="AJ127" s="200"/>
      <c r="AK127" s="180"/>
      <c r="AL127" s="181"/>
      <c r="AM127" s="180"/>
      <c r="AN127" s="181"/>
      <c r="AO127" s="180"/>
      <c r="AP127" s="181"/>
      <c r="AQ127" s="180"/>
      <c r="AR127" s="181"/>
      <c r="AS127" s="180"/>
      <c r="AT127" s="181"/>
      <c r="AU127" s="180"/>
      <c r="AV127" s="181"/>
      <c r="AW127" s="180"/>
      <c r="AX127" s="181"/>
      <c r="AY127" s="180"/>
      <c r="AZ127" s="181"/>
      <c r="BA127" s="180"/>
      <c r="BB127" s="181"/>
      <c r="BC127" s="180"/>
      <c r="BD127" s="181"/>
      <c r="BE127" s="180"/>
      <c r="BF127" s="181"/>
      <c r="BG127" s="180"/>
      <c r="BH127" s="181"/>
      <c r="BI127" s="180"/>
      <c r="BJ127" s="181"/>
      <c r="BK127" s="180"/>
      <c r="BL127" s="181"/>
      <c r="BM127" s="180"/>
      <c r="BN127" s="181"/>
      <c r="BO127" s="180"/>
      <c r="BP127" s="181"/>
      <c r="BQ127" s="178"/>
      <c r="BR127" s="180"/>
      <c r="BS127" s="181"/>
      <c r="BT127" s="179"/>
      <c r="BU127" s="180"/>
      <c r="BV127" s="181"/>
      <c r="BW127" s="180"/>
      <c r="BX127" s="181"/>
      <c r="BY127" s="180"/>
      <c r="BZ127" s="181"/>
      <c r="CA127" s="180"/>
      <c r="CB127" s="181"/>
      <c r="CC127" s="180"/>
      <c r="CD127" s="181"/>
      <c r="CE127" s="200"/>
      <c r="CF127" s="180"/>
      <c r="CG127" s="181"/>
      <c r="CH127" s="180"/>
      <c r="CI127" s="181"/>
      <c r="CJ127" s="180"/>
      <c r="CK127" s="181"/>
      <c r="CL127" s="200"/>
      <c r="CM127" s="203"/>
      <c r="CN127" s="180"/>
      <c r="CO127" s="181"/>
      <c r="CP127" s="203"/>
      <c r="CQ127" s="78"/>
      <c r="CR127" s="49"/>
      <c r="CS127" s="173" t="s">
        <v>94</v>
      </c>
      <c r="CT127" s="366"/>
      <c r="CU127" s="38"/>
    </row>
    <row r="128" spans="1:99" s="56" customFormat="1" x14ac:dyDescent="0.25">
      <c r="A128" s="270" t="s">
        <v>199</v>
      </c>
      <c r="B128" s="64" t="s">
        <v>132</v>
      </c>
      <c r="C128" s="64"/>
      <c r="D128" s="71"/>
      <c r="E128" s="88"/>
      <c r="F128" s="173"/>
      <c r="G128" s="173" t="s">
        <v>417</v>
      </c>
      <c r="H128" s="174"/>
      <c r="I128" s="173"/>
      <c r="J128" s="281"/>
      <c r="K128" s="82" t="s">
        <v>41</v>
      </c>
      <c r="L128" s="78"/>
      <c r="M128" s="76" t="s">
        <v>41</v>
      </c>
      <c r="N128" s="82"/>
      <c r="O128" s="78"/>
      <c r="P128" s="161"/>
      <c r="Q128" s="78"/>
      <c r="R128" s="161"/>
      <c r="S128" s="78"/>
      <c r="T128" s="161"/>
      <c r="U128" s="78"/>
      <c r="V128" s="161"/>
      <c r="W128" s="78"/>
      <c r="X128" s="161"/>
      <c r="Y128" s="82"/>
      <c r="Z128" s="78"/>
      <c r="AA128" s="161"/>
      <c r="AB128" s="82"/>
      <c r="AC128" s="78"/>
      <c r="AD128" s="161"/>
      <c r="AE128" s="82"/>
      <c r="AF128" s="78"/>
      <c r="AG128" s="161"/>
      <c r="AH128" s="78"/>
      <c r="AI128" s="161"/>
      <c r="AJ128" s="82"/>
      <c r="AK128" s="78"/>
      <c r="AL128" s="161"/>
      <c r="AM128" s="78"/>
      <c r="AN128" s="161"/>
      <c r="AO128" s="78"/>
      <c r="AP128" s="161"/>
      <c r="AQ128" s="78"/>
      <c r="AR128" s="161"/>
      <c r="AS128" s="78"/>
      <c r="AT128" s="161"/>
      <c r="AU128" s="78"/>
      <c r="AV128" s="161"/>
      <c r="AW128" s="78"/>
      <c r="AX128" s="161"/>
      <c r="AY128" s="78"/>
      <c r="AZ128" s="161"/>
      <c r="BA128" s="78"/>
      <c r="BB128" s="161"/>
      <c r="BC128" s="78"/>
      <c r="BD128" s="161"/>
      <c r="BE128" s="78"/>
      <c r="BF128" s="161"/>
      <c r="BG128" s="78"/>
      <c r="BH128" s="161"/>
      <c r="BI128" s="78"/>
      <c r="BJ128" s="161"/>
      <c r="BK128" s="78"/>
      <c r="BL128" s="161"/>
      <c r="BM128" s="78"/>
      <c r="BN128" s="161"/>
      <c r="BO128" s="78"/>
      <c r="BP128" s="161"/>
      <c r="BQ128" s="76"/>
      <c r="BR128" s="78"/>
      <c r="BS128" s="161"/>
      <c r="BT128" s="82"/>
      <c r="BU128" s="78"/>
      <c r="BV128" s="161"/>
      <c r="BW128" s="78"/>
      <c r="BX128" s="161"/>
      <c r="BY128" s="78"/>
      <c r="BZ128" s="161"/>
      <c r="CA128" s="78"/>
      <c r="CB128" s="161"/>
      <c r="CC128" s="78"/>
      <c r="CD128" s="161"/>
      <c r="CE128" s="82"/>
      <c r="CF128" s="78"/>
      <c r="CG128" s="161"/>
      <c r="CH128" s="78"/>
      <c r="CI128" s="161"/>
      <c r="CJ128" s="78"/>
      <c r="CK128" s="161"/>
      <c r="CL128" s="82"/>
      <c r="CM128" s="203"/>
      <c r="CN128" s="78"/>
      <c r="CO128" s="161"/>
      <c r="CP128" s="203"/>
      <c r="CQ128" s="78"/>
      <c r="CR128" s="49"/>
      <c r="CS128" s="88" t="s">
        <v>174</v>
      </c>
      <c r="CT128" s="364">
        <v>20</v>
      </c>
      <c r="CU128" s="59"/>
    </row>
    <row r="129" spans="1:99" x14ac:dyDescent="0.25">
      <c r="A129" s="270" t="s">
        <v>368</v>
      </c>
      <c r="B129" s="18" t="s">
        <v>132</v>
      </c>
      <c r="C129" s="40"/>
      <c r="F129" s="174"/>
      <c r="G129" s="174" t="s">
        <v>369</v>
      </c>
      <c r="H129" s="176"/>
      <c r="I129" s="173"/>
      <c r="J129" s="281"/>
      <c r="K129" s="82" t="s">
        <v>40</v>
      </c>
      <c r="L129" s="113"/>
      <c r="M129" s="49" t="s">
        <v>40</v>
      </c>
      <c r="N129" s="82"/>
      <c r="O129" s="78"/>
      <c r="P129" s="49"/>
      <c r="Q129" s="78"/>
      <c r="R129" s="49"/>
      <c r="S129" s="78"/>
      <c r="T129" s="49"/>
      <c r="U129" s="78"/>
      <c r="V129" s="49"/>
      <c r="W129" s="78"/>
      <c r="X129" s="49"/>
      <c r="Y129" s="82"/>
      <c r="Z129" s="78"/>
      <c r="AA129" s="49"/>
      <c r="AB129" s="82"/>
      <c r="AC129" s="78"/>
      <c r="AD129" s="49"/>
      <c r="AE129" s="82"/>
      <c r="AF129" s="78"/>
      <c r="AG129" s="49"/>
      <c r="AH129" s="78"/>
      <c r="AI129" s="49"/>
      <c r="AJ129" s="82"/>
      <c r="AK129" s="78"/>
      <c r="AL129" s="49"/>
      <c r="AM129" s="78"/>
      <c r="AN129" s="49"/>
      <c r="AO129" s="78"/>
      <c r="AP129" s="49"/>
      <c r="AQ129" s="78"/>
      <c r="AR129" s="49"/>
      <c r="AS129" s="78"/>
      <c r="AT129" s="49"/>
      <c r="AU129" s="78"/>
      <c r="AV129" s="49"/>
      <c r="AW129" s="78"/>
      <c r="AX129" s="49"/>
      <c r="AY129" s="78"/>
      <c r="AZ129" s="49"/>
      <c r="BA129" s="78"/>
      <c r="BB129" s="49"/>
      <c r="BC129" s="78"/>
      <c r="BD129" s="49"/>
      <c r="BE129" s="78"/>
      <c r="BF129" s="49"/>
      <c r="BG129" s="78"/>
      <c r="BH129" s="49"/>
      <c r="BI129" s="78"/>
      <c r="BJ129" s="49"/>
      <c r="BK129" s="78"/>
      <c r="BL129" s="49"/>
      <c r="BM129" s="78"/>
      <c r="BN129" s="49"/>
      <c r="BO129" s="78"/>
      <c r="BP129" s="49"/>
      <c r="BQ129" s="76"/>
      <c r="BR129" s="78"/>
      <c r="BS129" s="49"/>
      <c r="BT129" s="76"/>
      <c r="BU129" s="78"/>
      <c r="BV129" s="49"/>
      <c r="BW129" s="78"/>
      <c r="BX129" s="49"/>
      <c r="BY129" s="78"/>
      <c r="BZ129" s="49"/>
      <c r="CA129" s="78"/>
      <c r="CB129" s="49"/>
      <c r="CC129" s="78"/>
      <c r="CD129" s="49"/>
      <c r="CE129" s="82"/>
      <c r="CF129" s="78"/>
      <c r="CG129" s="49"/>
      <c r="CH129" s="78"/>
      <c r="CI129" s="49"/>
      <c r="CJ129" s="78"/>
      <c r="CK129" s="49"/>
      <c r="CL129" s="82"/>
      <c r="CM129" s="203"/>
      <c r="CN129" s="78"/>
      <c r="CO129" s="49"/>
      <c r="CP129" s="203"/>
      <c r="CQ129" s="78"/>
      <c r="CR129" s="49"/>
      <c r="CS129" s="88" t="s">
        <v>174</v>
      </c>
      <c r="CT129" s="364">
        <v>2</v>
      </c>
      <c r="CU129" s="38" t="s">
        <v>400</v>
      </c>
    </row>
    <row r="130" spans="1:99" x14ac:dyDescent="0.25">
      <c r="A130" s="270" t="s">
        <v>370</v>
      </c>
      <c r="B130" s="18" t="s">
        <v>132</v>
      </c>
      <c r="C130" s="40"/>
      <c r="F130" s="174"/>
      <c r="G130" s="174" t="s">
        <v>371</v>
      </c>
      <c r="H130" s="176"/>
      <c r="I130" s="173"/>
      <c r="J130" s="281"/>
      <c r="K130" s="82" t="s">
        <v>40</v>
      </c>
      <c r="L130" s="113"/>
      <c r="M130" s="49" t="s">
        <v>40</v>
      </c>
      <c r="N130" s="82"/>
      <c r="O130" s="78"/>
      <c r="P130" s="49"/>
      <c r="Q130" s="78"/>
      <c r="R130" s="49"/>
      <c r="S130" s="78"/>
      <c r="T130" s="49"/>
      <c r="U130" s="78"/>
      <c r="V130" s="49"/>
      <c r="W130" s="78"/>
      <c r="X130" s="49"/>
      <c r="Y130" s="82"/>
      <c r="Z130" s="78"/>
      <c r="AA130" s="49"/>
      <c r="AB130" s="82"/>
      <c r="AC130" s="78"/>
      <c r="AD130" s="49"/>
      <c r="AE130" s="82"/>
      <c r="AF130" s="78"/>
      <c r="AG130" s="49"/>
      <c r="AH130" s="78"/>
      <c r="AI130" s="49"/>
      <c r="AJ130" s="82"/>
      <c r="AK130" s="78"/>
      <c r="AL130" s="49"/>
      <c r="AM130" s="78"/>
      <c r="AN130" s="49"/>
      <c r="AO130" s="78"/>
      <c r="AP130" s="49"/>
      <c r="AQ130" s="78"/>
      <c r="AR130" s="49"/>
      <c r="AS130" s="78"/>
      <c r="AT130" s="49"/>
      <c r="AU130" s="78"/>
      <c r="AV130" s="49"/>
      <c r="AW130" s="78"/>
      <c r="AX130" s="49"/>
      <c r="AY130" s="78"/>
      <c r="AZ130" s="49"/>
      <c r="BA130" s="78"/>
      <c r="BB130" s="49"/>
      <c r="BC130" s="78"/>
      <c r="BD130" s="49"/>
      <c r="BE130" s="78"/>
      <c r="BF130" s="49"/>
      <c r="BG130" s="78"/>
      <c r="BH130" s="49"/>
      <c r="BI130" s="78"/>
      <c r="BJ130" s="49"/>
      <c r="BK130" s="78"/>
      <c r="BL130" s="49"/>
      <c r="BM130" s="78"/>
      <c r="BN130" s="49"/>
      <c r="BO130" s="78"/>
      <c r="BP130" s="49"/>
      <c r="BQ130" s="76"/>
      <c r="BR130" s="78"/>
      <c r="BS130" s="49"/>
      <c r="BT130" s="76"/>
      <c r="BU130" s="78"/>
      <c r="BV130" s="49"/>
      <c r="BW130" s="78"/>
      <c r="BX130" s="49"/>
      <c r="BY130" s="78"/>
      <c r="BZ130" s="49"/>
      <c r="CA130" s="78"/>
      <c r="CB130" s="49"/>
      <c r="CC130" s="78"/>
      <c r="CD130" s="49"/>
      <c r="CE130" s="82"/>
      <c r="CF130" s="78"/>
      <c r="CG130" s="49"/>
      <c r="CH130" s="78"/>
      <c r="CI130" s="49"/>
      <c r="CJ130" s="78"/>
      <c r="CK130" s="49"/>
      <c r="CL130" s="82"/>
      <c r="CM130" s="203"/>
      <c r="CN130" s="78"/>
      <c r="CO130" s="49"/>
      <c r="CP130" s="203"/>
      <c r="CQ130" s="78"/>
      <c r="CR130" s="49"/>
      <c r="CS130" s="88" t="s">
        <v>393</v>
      </c>
      <c r="CT130" s="364"/>
      <c r="CU130" s="38" t="s">
        <v>394</v>
      </c>
    </row>
    <row r="131" spans="1:99" x14ac:dyDescent="0.25">
      <c r="A131" s="270" t="s">
        <v>372</v>
      </c>
      <c r="B131" s="18" t="s">
        <v>132</v>
      </c>
      <c r="C131" s="40"/>
      <c r="F131" s="174"/>
      <c r="G131" s="174" t="s">
        <v>373</v>
      </c>
      <c r="H131" s="176"/>
      <c r="I131" s="173"/>
      <c r="J131" s="281"/>
      <c r="K131" s="82" t="s">
        <v>40</v>
      </c>
      <c r="L131" s="113"/>
      <c r="M131" s="49" t="s">
        <v>40</v>
      </c>
      <c r="N131" s="82"/>
      <c r="O131" s="78"/>
      <c r="P131" s="49"/>
      <c r="Q131" s="78"/>
      <c r="R131" s="49"/>
      <c r="S131" s="78"/>
      <c r="T131" s="49"/>
      <c r="U131" s="78"/>
      <c r="V131" s="49"/>
      <c r="W131" s="78"/>
      <c r="X131" s="49"/>
      <c r="Y131" s="82"/>
      <c r="Z131" s="78"/>
      <c r="AA131" s="49"/>
      <c r="AB131" s="82"/>
      <c r="AC131" s="78"/>
      <c r="AD131" s="49"/>
      <c r="AE131" s="82"/>
      <c r="AF131" s="78"/>
      <c r="AG131" s="49"/>
      <c r="AH131" s="78"/>
      <c r="AI131" s="49"/>
      <c r="AJ131" s="82"/>
      <c r="AK131" s="78"/>
      <c r="AL131" s="49"/>
      <c r="AM131" s="78"/>
      <c r="AN131" s="49"/>
      <c r="AO131" s="78"/>
      <c r="AP131" s="49"/>
      <c r="AQ131" s="78"/>
      <c r="AR131" s="49"/>
      <c r="AS131" s="78"/>
      <c r="AT131" s="49"/>
      <c r="AU131" s="78"/>
      <c r="AV131" s="49"/>
      <c r="AW131" s="78"/>
      <c r="AX131" s="49"/>
      <c r="AY131" s="78"/>
      <c r="AZ131" s="49"/>
      <c r="BA131" s="78"/>
      <c r="BB131" s="49"/>
      <c r="BC131" s="78"/>
      <c r="BD131" s="49"/>
      <c r="BE131" s="78"/>
      <c r="BF131" s="49"/>
      <c r="BG131" s="78"/>
      <c r="BH131" s="49"/>
      <c r="BI131" s="78"/>
      <c r="BJ131" s="49"/>
      <c r="BK131" s="78"/>
      <c r="BL131" s="49"/>
      <c r="BM131" s="78"/>
      <c r="BN131" s="49"/>
      <c r="BO131" s="78"/>
      <c r="BP131" s="49"/>
      <c r="BQ131" s="76"/>
      <c r="BR131" s="78"/>
      <c r="BS131" s="49"/>
      <c r="BT131" s="76"/>
      <c r="BU131" s="78"/>
      <c r="BV131" s="49"/>
      <c r="BW131" s="78"/>
      <c r="BX131" s="49"/>
      <c r="BY131" s="78"/>
      <c r="BZ131" s="49"/>
      <c r="CA131" s="78"/>
      <c r="CB131" s="49"/>
      <c r="CC131" s="78"/>
      <c r="CD131" s="49"/>
      <c r="CE131" s="82"/>
      <c r="CF131" s="78"/>
      <c r="CG131" s="49"/>
      <c r="CH131" s="78"/>
      <c r="CI131" s="49"/>
      <c r="CJ131" s="78"/>
      <c r="CK131" s="49"/>
      <c r="CL131" s="82"/>
      <c r="CM131" s="203"/>
      <c r="CN131" s="78"/>
      <c r="CO131" s="49"/>
      <c r="CP131" s="203"/>
      <c r="CQ131" s="78"/>
      <c r="CR131" s="49"/>
      <c r="CS131" s="88" t="s">
        <v>393</v>
      </c>
      <c r="CT131" s="364"/>
      <c r="CU131" s="38" t="s">
        <v>395</v>
      </c>
    </row>
    <row r="132" spans="1:99" x14ac:dyDescent="0.25">
      <c r="A132" s="270" t="s">
        <v>374</v>
      </c>
      <c r="B132" s="18" t="s">
        <v>132</v>
      </c>
      <c r="C132" s="40"/>
      <c r="F132" s="174"/>
      <c r="G132" s="174" t="s">
        <v>375</v>
      </c>
      <c r="H132" s="176"/>
      <c r="I132" s="173"/>
      <c r="J132" s="281"/>
      <c r="K132" s="82" t="s">
        <v>40</v>
      </c>
      <c r="L132" s="113"/>
      <c r="M132" s="49" t="s">
        <v>40</v>
      </c>
      <c r="N132" s="82"/>
      <c r="O132" s="78"/>
      <c r="P132" s="49"/>
      <c r="Q132" s="78"/>
      <c r="R132" s="49"/>
      <c r="S132" s="78"/>
      <c r="T132" s="49"/>
      <c r="U132" s="78"/>
      <c r="V132" s="49"/>
      <c r="W132" s="78"/>
      <c r="X132" s="49"/>
      <c r="Y132" s="82"/>
      <c r="Z132" s="78"/>
      <c r="AA132" s="49"/>
      <c r="AB132" s="82"/>
      <c r="AC132" s="78"/>
      <c r="AD132" s="49"/>
      <c r="AE132" s="82"/>
      <c r="AF132" s="78"/>
      <c r="AG132" s="49"/>
      <c r="AH132" s="78"/>
      <c r="AI132" s="49"/>
      <c r="AJ132" s="82"/>
      <c r="AK132" s="78"/>
      <c r="AL132" s="49"/>
      <c r="AM132" s="78"/>
      <c r="AN132" s="49"/>
      <c r="AO132" s="78"/>
      <c r="AP132" s="49"/>
      <c r="AQ132" s="78"/>
      <c r="AR132" s="49"/>
      <c r="AS132" s="78"/>
      <c r="AT132" s="49"/>
      <c r="AU132" s="78"/>
      <c r="AV132" s="49"/>
      <c r="AW132" s="78"/>
      <c r="AX132" s="49"/>
      <c r="AY132" s="78"/>
      <c r="AZ132" s="49"/>
      <c r="BA132" s="78"/>
      <c r="BB132" s="49"/>
      <c r="BC132" s="78"/>
      <c r="BD132" s="49"/>
      <c r="BE132" s="78"/>
      <c r="BF132" s="49"/>
      <c r="BG132" s="78"/>
      <c r="BH132" s="49"/>
      <c r="BI132" s="78"/>
      <c r="BJ132" s="49"/>
      <c r="BK132" s="78"/>
      <c r="BL132" s="49"/>
      <c r="BM132" s="78"/>
      <c r="BN132" s="49"/>
      <c r="BO132" s="78"/>
      <c r="BP132" s="49"/>
      <c r="BQ132" s="76"/>
      <c r="BR132" s="78"/>
      <c r="BS132" s="49"/>
      <c r="BT132" s="76"/>
      <c r="BU132" s="78"/>
      <c r="BV132" s="49"/>
      <c r="BW132" s="78"/>
      <c r="BX132" s="49"/>
      <c r="BY132" s="78"/>
      <c r="BZ132" s="49"/>
      <c r="CA132" s="78"/>
      <c r="CB132" s="49"/>
      <c r="CC132" s="78"/>
      <c r="CD132" s="49"/>
      <c r="CE132" s="82"/>
      <c r="CF132" s="78"/>
      <c r="CG132" s="49"/>
      <c r="CH132" s="78"/>
      <c r="CI132" s="49"/>
      <c r="CJ132" s="78"/>
      <c r="CK132" s="49"/>
      <c r="CL132" s="82"/>
      <c r="CM132" s="203"/>
      <c r="CN132" s="78"/>
      <c r="CO132" s="49"/>
      <c r="CP132" s="203"/>
      <c r="CQ132" s="78"/>
      <c r="CR132" s="49"/>
      <c r="CS132" s="88" t="s">
        <v>363</v>
      </c>
      <c r="CT132" s="364"/>
      <c r="CU132" s="94" t="s">
        <v>536</v>
      </c>
    </row>
    <row r="133" spans="1:99" x14ac:dyDescent="0.25">
      <c r="A133" s="270" t="s">
        <v>376</v>
      </c>
      <c r="B133" s="18" t="s">
        <v>132</v>
      </c>
      <c r="C133" s="40"/>
      <c r="F133" s="174"/>
      <c r="G133" s="174" t="s">
        <v>377</v>
      </c>
      <c r="H133" s="176"/>
      <c r="I133" s="173"/>
      <c r="J133" s="281"/>
      <c r="K133" s="82" t="s">
        <v>40</v>
      </c>
      <c r="L133" s="113"/>
      <c r="M133" s="49" t="s">
        <v>40</v>
      </c>
      <c r="N133" s="82"/>
      <c r="O133" s="78"/>
      <c r="P133" s="49"/>
      <c r="Q133" s="78"/>
      <c r="R133" s="49"/>
      <c r="S133" s="78"/>
      <c r="T133" s="49"/>
      <c r="U133" s="78"/>
      <c r="V133" s="49"/>
      <c r="W133" s="78"/>
      <c r="X133" s="49"/>
      <c r="Y133" s="82"/>
      <c r="Z133" s="78"/>
      <c r="AA133" s="49"/>
      <c r="AB133" s="82"/>
      <c r="AC133" s="78"/>
      <c r="AD133" s="49"/>
      <c r="AE133" s="82"/>
      <c r="AF133" s="78"/>
      <c r="AG133" s="49"/>
      <c r="AH133" s="78"/>
      <c r="AI133" s="49"/>
      <c r="AJ133" s="82"/>
      <c r="AK133" s="78"/>
      <c r="AL133" s="49"/>
      <c r="AM133" s="78"/>
      <c r="AN133" s="49"/>
      <c r="AO133" s="78"/>
      <c r="AP133" s="49"/>
      <c r="AQ133" s="78"/>
      <c r="AR133" s="49"/>
      <c r="AS133" s="78"/>
      <c r="AT133" s="49"/>
      <c r="AU133" s="78"/>
      <c r="AV133" s="49"/>
      <c r="AW133" s="78"/>
      <c r="AX133" s="49"/>
      <c r="AY133" s="78"/>
      <c r="AZ133" s="49"/>
      <c r="BA133" s="78"/>
      <c r="BB133" s="49"/>
      <c r="BC133" s="78"/>
      <c r="BD133" s="49"/>
      <c r="BE133" s="78"/>
      <c r="BF133" s="49"/>
      <c r="BG133" s="78"/>
      <c r="BH133" s="49"/>
      <c r="BI133" s="78"/>
      <c r="BJ133" s="49"/>
      <c r="BK133" s="78"/>
      <c r="BL133" s="49"/>
      <c r="BM133" s="78"/>
      <c r="BN133" s="49"/>
      <c r="BO133" s="78"/>
      <c r="BP133" s="49"/>
      <c r="BQ133" s="76"/>
      <c r="BR133" s="78"/>
      <c r="BS133" s="49"/>
      <c r="BT133" s="76"/>
      <c r="BU133" s="78"/>
      <c r="BV133" s="49"/>
      <c r="BW133" s="78"/>
      <c r="BX133" s="49"/>
      <c r="BY133" s="78"/>
      <c r="BZ133" s="49"/>
      <c r="CA133" s="78"/>
      <c r="CB133" s="49"/>
      <c r="CC133" s="78"/>
      <c r="CD133" s="49"/>
      <c r="CE133" s="82"/>
      <c r="CF133" s="78"/>
      <c r="CG133" s="49"/>
      <c r="CH133" s="78"/>
      <c r="CI133" s="49"/>
      <c r="CJ133" s="78"/>
      <c r="CK133" s="49"/>
      <c r="CL133" s="82"/>
      <c r="CM133" s="203"/>
      <c r="CN133" s="78"/>
      <c r="CO133" s="49"/>
      <c r="CP133" s="203"/>
      <c r="CQ133" s="78"/>
      <c r="CR133" s="49"/>
      <c r="CS133" s="88" t="s">
        <v>78</v>
      </c>
      <c r="CT133" s="364"/>
      <c r="CU133" s="38"/>
    </row>
    <row r="134" spans="1:99" x14ac:dyDescent="0.25">
      <c r="A134" s="270" t="s">
        <v>378</v>
      </c>
      <c r="B134" s="40" t="s">
        <v>132</v>
      </c>
      <c r="C134" s="40"/>
      <c r="F134" s="174"/>
      <c r="G134" s="174" t="s">
        <v>379</v>
      </c>
      <c r="H134" s="176"/>
      <c r="I134" s="173"/>
      <c r="J134" s="281"/>
      <c r="K134" s="82" t="s">
        <v>223</v>
      </c>
      <c r="L134" s="113"/>
      <c r="M134" s="49" t="s">
        <v>223</v>
      </c>
      <c r="N134" s="82"/>
      <c r="O134" s="78"/>
      <c r="P134" s="49"/>
      <c r="Q134" s="78"/>
      <c r="R134" s="49"/>
      <c r="S134" s="78"/>
      <c r="T134" s="49"/>
      <c r="U134" s="78"/>
      <c r="V134" s="49"/>
      <c r="W134" s="78"/>
      <c r="X134" s="49"/>
      <c r="Y134" s="82"/>
      <c r="Z134" s="78"/>
      <c r="AA134" s="49"/>
      <c r="AB134" s="82"/>
      <c r="AC134" s="78"/>
      <c r="AD134" s="49"/>
      <c r="AE134" s="82"/>
      <c r="AF134" s="78"/>
      <c r="AG134" s="49"/>
      <c r="AH134" s="78"/>
      <c r="AI134" s="49"/>
      <c r="AJ134" s="82"/>
      <c r="AK134" s="78"/>
      <c r="AL134" s="49"/>
      <c r="AM134" s="78"/>
      <c r="AN134" s="49"/>
      <c r="AO134" s="78"/>
      <c r="AP134" s="49"/>
      <c r="AQ134" s="78"/>
      <c r="AR134" s="49"/>
      <c r="AS134" s="78"/>
      <c r="AT134" s="49"/>
      <c r="AU134" s="78"/>
      <c r="AV134" s="49"/>
      <c r="AW134" s="78"/>
      <c r="AX134" s="49"/>
      <c r="AY134" s="78"/>
      <c r="AZ134" s="49"/>
      <c r="BA134" s="78"/>
      <c r="BB134" s="49"/>
      <c r="BC134" s="78"/>
      <c r="BD134" s="49"/>
      <c r="BE134" s="78"/>
      <c r="BF134" s="49"/>
      <c r="BG134" s="78"/>
      <c r="BH134" s="49"/>
      <c r="BI134" s="78"/>
      <c r="BJ134" s="49"/>
      <c r="BK134" s="78"/>
      <c r="BL134" s="49"/>
      <c r="BM134" s="78"/>
      <c r="BN134" s="49"/>
      <c r="BO134" s="78"/>
      <c r="BP134" s="49"/>
      <c r="BQ134" s="76"/>
      <c r="BR134" s="78"/>
      <c r="BS134" s="49"/>
      <c r="BT134" s="76"/>
      <c r="BU134" s="78"/>
      <c r="BV134" s="49"/>
      <c r="BW134" s="78"/>
      <c r="BX134" s="49"/>
      <c r="BY134" s="78"/>
      <c r="BZ134" s="49"/>
      <c r="CA134" s="78"/>
      <c r="CB134" s="49"/>
      <c r="CC134" s="78"/>
      <c r="CD134" s="49"/>
      <c r="CE134" s="82"/>
      <c r="CF134" s="78"/>
      <c r="CG134" s="49"/>
      <c r="CH134" s="78"/>
      <c r="CI134" s="49"/>
      <c r="CJ134" s="78"/>
      <c r="CK134" s="49"/>
      <c r="CL134" s="82"/>
      <c r="CM134" s="203"/>
      <c r="CN134" s="78"/>
      <c r="CO134" s="49"/>
      <c r="CP134" s="203"/>
      <c r="CQ134" s="78"/>
      <c r="CR134" s="49"/>
      <c r="CS134" s="88" t="s">
        <v>94</v>
      </c>
      <c r="CT134" s="364"/>
      <c r="CU134" s="38"/>
    </row>
    <row r="135" spans="1:99" x14ac:dyDescent="0.25">
      <c r="A135" s="270" t="s">
        <v>352</v>
      </c>
      <c r="B135" s="40" t="s">
        <v>133</v>
      </c>
      <c r="C135" s="40"/>
      <c r="F135" s="174"/>
      <c r="G135" s="174"/>
      <c r="H135" s="173" t="s">
        <v>380</v>
      </c>
      <c r="I135" s="173"/>
      <c r="J135" s="281"/>
      <c r="K135" s="82" t="s">
        <v>40</v>
      </c>
      <c r="L135" s="113"/>
      <c r="M135" s="49" t="s">
        <v>40</v>
      </c>
      <c r="N135" s="82"/>
      <c r="O135" s="78"/>
      <c r="P135" s="49"/>
      <c r="Q135" s="78"/>
      <c r="R135" s="49"/>
      <c r="S135" s="78"/>
      <c r="T135" s="49"/>
      <c r="U135" s="78"/>
      <c r="V135" s="49"/>
      <c r="W135" s="78"/>
      <c r="X135" s="49"/>
      <c r="Y135" s="82"/>
      <c r="Z135" s="78"/>
      <c r="AA135" s="49"/>
      <c r="AB135" s="82"/>
      <c r="AC135" s="78"/>
      <c r="AD135" s="49"/>
      <c r="AE135" s="82"/>
      <c r="AF135" s="78"/>
      <c r="AG135" s="49"/>
      <c r="AH135" s="78"/>
      <c r="AI135" s="49"/>
      <c r="AJ135" s="82"/>
      <c r="AK135" s="78"/>
      <c r="AL135" s="49"/>
      <c r="AM135" s="78"/>
      <c r="AN135" s="49"/>
      <c r="AO135" s="78"/>
      <c r="AP135" s="49"/>
      <c r="AQ135" s="78"/>
      <c r="AR135" s="49"/>
      <c r="AS135" s="78"/>
      <c r="AT135" s="49"/>
      <c r="AU135" s="78"/>
      <c r="AV135" s="49"/>
      <c r="AW135" s="78"/>
      <c r="AX135" s="49"/>
      <c r="AY135" s="78"/>
      <c r="AZ135" s="49"/>
      <c r="BA135" s="78"/>
      <c r="BB135" s="49"/>
      <c r="BC135" s="78"/>
      <c r="BD135" s="49"/>
      <c r="BE135" s="78"/>
      <c r="BF135" s="49"/>
      <c r="BG135" s="78"/>
      <c r="BH135" s="49"/>
      <c r="BI135" s="78"/>
      <c r="BJ135" s="49"/>
      <c r="BK135" s="78"/>
      <c r="BL135" s="49"/>
      <c r="BM135" s="78"/>
      <c r="BN135" s="49"/>
      <c r="BO135" s="78"/>
      <c r="BP135" s="49"/>
      <c r="BQ135" s="76"/>
      <c r="BR135" s="78"/>
      <c r="BS135" s="49"/>
      <c r="BT135" s="76"/>
      <c r="BU135" s="78"/>
      <c r="BV135" s="49"/>
      <c r="BW135" s="78"/>
      <c r="BX135" s="49"/>
      <c r="BY135" s="78"/>
      <c r="BZ135" s="49"/>
      <c r="CA135" s="78"/>
      <c r="CB135" s="49"/>
      <c r="CC135" s="78"/>
      <c r="CD135" s="49"/>
      <c r="CE135" s="82"/>
      <c r="CF135" s="78"/>
      <c r="CG135" s="49"/>
      <c r="CH135" s="78"/>
      <c r="CI135" s="49"/>
      <c r="CJ135" s="78"/>
      <c r="CK135" s="49"/>
      <c r="CL135" s="82"/>
      <c r="CM135" s="203"/>
      <c r="CN135" s="78"/>
      <c r="CO135" s="49"/>
      <c r="CP135" s="203"/>
      <c r="CQ135" s="78"/>
      <c r="CR135" s="49"/>
      <c r="CS135" s="88" t="s">
        <v>174</v>
      </c>
      <c r="CT135" s="364">
        <v>25</v>
      </c>
      <c r="CU135" s="38" t="s">
        <v>396</v>
      </c>
    </row>
    <row r="136" spans="1:99" x14ac:dyDescent="0.25">
      <c r="A136" s="270" t="s">
        <v>381</v>
      </c>
      <c r="B136" s="40" t="s">
        <v>132</v>
      </c>
      <c r="C136" s="40"/>
      <c r="F136" s="174"/>
      <c r="G136" s="174"/>
      <c r="H136" s="173" t="s">
        <v>382</v>
      </c>
      <c r="I136" s="173"/>
      <c r="J136" s="281"/>
      <c r="K136" s="82" t="s">
        <v>223</v>
      </c>
      <c r="L136" s="113"/>
      <c r="M136" s="49" t="s">
        <v>223</v>
      </c>
      <c r="N136" s="82"/>
      <c r="O136" s="78"/>
      <c r="P136" s="49"/>
      <c r="Q136" s="78"/>
      <c r="R136" s="49"/>
      <c r="S136" s="78"/>
      <c r="T136" s="49"/>
      <c r="U136" s="78"/>
      <c r="V136" s="49"/>
      <c r="W136" s="78"/>
      <c r="X136" s="49"/>
      <c r="Y136" s="82"/>
      <c r="Z136" s="78"/>
      <c r="AA136" s="49"/>
      <c r="AB136" s="82"/>
      <c r="AC136" s="78"/>
      <c r="AD136" s="49"/>
      <c r="AE136" s="82"/>
      <c r="AF136" s="78"/>
      <c r="AG136" s="49"/>
      <c r="AH136" s="78"/>
      <c r="AI136" s="49"/>
      <c r="AJ136" s="82"/>
      <c r="AK136" s="78"/>
      <c r="AL136" s="49"/>
      <c r="AM136" s="78"/>
      <c r="AN136" s="49"/>
      <c r="AO136" s="78"/>
      <c r="AP136" s="49"/>
      <c r="AQ136" s="78"/>
      <c r="AR136" s="49"/>
      <c r="AS136" s="78"/>
      <c r="AT136" s="49"/>
      <c r="AU136" s="78"/>
      <c r="AV136" s="49"/>
      <c r="AW136" s="78"/>
      <c r="AX136" s="49"/>
      <c r="AY136" s="78"/>
      <c r="AZ136" s="49"/>
      <c r="BA136" s="78"/>
      <c r="BB136" s="49"/>
      <c r="BC136" s="78"/>
      <c r="BD136" s="49"/>
      <c r="BE136" s="78"/>
      <c r="BF136" s="49"/>
      <c r="BG136" s="78"/>
      <c r="BH136" s="49"/>
      <c r="BI136" s="78"/>
      <c r="BJ136" s="49"/>
      <c r="BK136" s="78"/>
      <c r="BL136" s="49"/>
      <c r="BM136" s="78"/>
      <c r="BN136" s="49"/>
      <c r="BO136" s="78"/>
      <c r="BP136" s="49"/>
      <c r="BQ136" s="76"/>
      <c r="BR136" s="78"/>
      <c r="BS136" s="49"/>
      <c r="BT136" s="76"/>
      <c r="BU136" s="78"/>
      <c r="BV136" s="49"/>
      <c r="BW136" s="78"/>
      <c r="BX136" s="49"/>
      <c r="BY136" s="78"/>
      <c r="BZ136" s="49"/>
      <c r="CA136" s="78"/>
      <c r="CB136" s="49"/>
      <c r="CC136" s="78"/>
      <c r="CD136" s="49"/>
      <c r="CE136" s="82"/>
      <c r="CF136" s="78"/>
      <c r="CG136" s="49"/>
      <c r="CH136" s="78"/>
      <c r="CI136" s="49"/>
      <c r="CJ136" s="78"/>
      <c r="CK136" s="49"/>
      <c r="CL136" s="82"/>
      <c r="CM136" s="203"/>
      <c r="CN136" s="78"/>
      <c r="CO136" s="49"/>
      <c r="CP136" s="203"/>
      <c r="CQ136" s="78"/>
      <c r="CR136" s="49"/>
      <c r="CS136" s="88" t="s">
        <v>94</v>
      </c>
      <c r="CT136" s="364"/>
      <c r="CU136" s="38"/>
    </row>
    <row r="137" spans="1:99" x14ac:dyDescent="0.25">
      <c r="A137" s="270" t="s">
        <v>383</v>
      </c>
      <c r="B137" s="40" t="s">
        <v>132</v>
      </c>
      <c r="C137" s="40"/>
      <c r="F137" s="174"/>
      <c r="G137" s="174"/>
      <c r="H137" s="176"/>
      <c r="I137" s="173" t="s">
        <v>384</v>
      </c>
      <c r="J137" s="281"/>
      <c r="K137" s="82" t="s">
        <v>40</v>
      </c>
      <c r="L137" s="113"/>
      <c r="M137" s="49" t="s">
        <v>40</v>
      </c>
      <c r="N137" s="82"/>
      <c r="O137" s="78"/>
      <c r="P137" s="49"/>
      <c r="Q137" s="78"/>
      <c r="R137" s="49"/>
      <c r="S137" s="78"/>
      <c r="T137" s="49"/>
      <c r="U137" s="78"/>
      <c r="V137" s="49"/>
      <c r="W137" s="78"/>
      <c r="X137" s="49"/>
      <c r="Y137" s="82"/>
      <c r="Z137" s="78"/>
      <c r="AA137" s="49"/>
      <c r="AB137" s="82"/>
      <c r="AC137" s="78"/>
      <c r="AD137" s="49"/>
      <c r="AE137" s="82"/>
      <c r="AF137" s="78"/>
      <c r="AG137" s="49"/>
      <c r="AH137" s="78"/>
      <c r="AI137" s="49"/>
      <c r="AJ137" s="82"/>
      <c r="AK137" s="78"/>
      <c r="AL137" s="49"/>
      <c r="AM137" s="78"/>
      <c r="AN137" s="49"/>
      <c r="AO137" s="78"/>
      <c r="AP137" s="49"/>
      <c r="AQ137" s="78"/>
      <c r="AR137" s="49"/>
      <c r="AS137" s="78"/>
      <c r="AT137" s="49"/>
      <c r="AU137" s="78"/>
      <c r="AV137" s="49"/>
      <c r="AW137" s="78"/>
      <c r="AX137" s="49"/>
      <c r="AY137" s="78"/>
      <c r="AZ137" s="49"/>
      <c r="BA137" s="78"/>
      <c r="BB137" s="49"/>
      <c r="BC137" s="78"/>
      <c r="BD137" s="49"/>
      <c r="BE137" s="78"/>
      <c r="BF137" s="49"/>
      <c r="BG137" s="78"/>
      <c r="BH137" s="49"/>
      <c r="BI137" s="78"/>
      <c r="BJ137" s="49"/>
      <c r="BK137" s="78"/>
      <c r="BL137" s="49"/>
      <c r="BM137" s="78"/>
      <c r="BN137" s="49"/>
      <c r="BO137" s="78"/>
      <c r="BP137" s="49"/>
      <c r="BQ137" s="76"/>
      <c r="BR137" s="78"/>
      <c r="BS137" s="49"/>
      <c r="BT137" s="76"/>
      <c r="BU137" s="78"/>
      <c r="BV137" s="49"/>
      <c r="BW137" s="78"/>
      <c r="BX137" s="49"/>
      <c r="BY137" s="78"/>
      <c r="BZ137" s="49"/>
      <c r="CA137" s="78"/>
      <c r="CB137" s="49"/>
      <c r="CC137" s="78"/>
      <c r="CD137" s="49"/>
      <c r="CE137" s="82"/>
      <c r="CF137" s="78"/>
      <c r="CG137" s="49"/>
      <c r="CH137" s="78"/>
      <c r="CI137" s="49"/>
      <c r="CJ137" s="78"/>
      <c r="CK137" s="49"/>
      <c r="CL137" s="82"/>
      <c r="CM137" s="203"/>
      <c r="CN137" s="78"/>
      <c r="CO137" s="49"/>
      <c r="CP137" s="203"/>
      <c r="CQ137" s="78"/>
      <c r="CR137" s="49"/>
      <c r="CS137" s="88" t="s">
        <v>393</v>
      </c>
      <c r="CT137" s="364"/>
      <c r="CU137" s="38"/>
    </row>
    <row r="138" spans="1:99" x14ac:dyDescent="0.25">
      <c r="A138" s="270" t="s">
        <v>385</v>
      </c>
      <c r="B138" s="40" t="s">
        <v>132</v>
      </c>
      <c r="C138" s="40"/>
      <c r="F138" s="174"/>
      <c r="G138" s="174"/>
      <c r="H138" s="176"/>
      <c r="I138" s="173" t="s">
        <v>386</v>
      </c>
      <c r="J138" s="281"/>
      <c r="K138" s="82" t="s">
        <v>40</v>
      </c>
      <c r="L138" s="113"/>
      <c r="M138" s="49" t="s">
        <v>40</v>
      </c>
      <c r="N138" s="82"/>
      <c r="O138" s="78"/>
      <c r="P138" s="49"/>
      <c r="Q138" s="78"/>
      <c r="R138" s="49"/>
      <c r="S138" s="78"/>
      <c r="T138" s="49"/>
      <c r="U138" s="78"/>
      <c r="V138" s="49"/>
      <c r="W138" s="78"/>
      <c r="X138" s="49"/>
      <c r="Y138" s="82"/>
      <c r="Z138" s="78"/>
      <c r="AA138" s="49"/>
      <c r="AB138" s="82"/>
      <c r="AC138" s="78"/>
      <c r="AD138" s="49"/>
      <c r="AE138" s="82"/>
      <c r="AF138" s="78"/>
      <c r="AG138" s="49"/>
      <c r="AH138" s="78"/>
      <c r="AI138" s="49"/>
      <c r="AJ138" s="82"/>
      <c r="AK138" s="78"/>
      <c r="AL138" s="49"/>
      <c r="AM138" s="78"/>
      <c r="AN138" s="49"/>
      <c r="AO138" s="78"/>
      <c r="AP138" s="49"/>
      <c r="AQ138" s="78"/>
      <c r="AR138" s="49"/>
      <c r="AS138" s="78"/>
      <c r="AT138" s="49"/>
      <c r="AU138" s="78"/>
      <c r="AV138" s="49"/>
      <c r="AW138" s="78"/>
      <c r="AX138" s="49"/>
      <c r="AY138" s="78"/>
      <c r="AZ138" s="49"/>
      <c r="BA138" s="78"/>
      <c r="BB138" s="49"/>
      <c r="BC138" s="78"/>
      <c r="BD138" s="49"/>
      <c r="BE138" s="78"/>
      <c r="BF138" s="49"/>
      <c r="BG138" s="78"/>
      <c r="BH138" s="49"/>
      <c r="BI138" s="78"/>
      <c r="BJ138" s="49"/>
      <c r="BK138" s="78"/>
      <c r="BL138" s="49"/>
      <c r="BM138" s="78"/>
      <c r="BN138" s="49"/>
      <c r="BO138" s="78"/>
      <c r="BP138" s="49"/>
      <c r="BQ138" s="76"/>
      <c r="BR138" s="78"/>
      <c r="BS138" s="49"/>
      <c r="BT138" s="76"/>
      <c r="BU138" s="78"/>
      <c r="BV138" s="49"/>
      <c r="BW138" s="78"/>
      <c r="BX138" s="49"/>
      <c r="BY138" s="78"/>
      <c r="BZ138" s="49"/>
      <c r="CA138" s="78"/>
      <c r="CB138" s="49"/>
      <c r="CC138" s="78"/>
      <c r="CD138" s="49"/>
      <c r="CE138" s="82"/>
      <c r="CF138" s="78"/>
      <c r="CG138" s="49"/>
      <c r="CH138" s="78"/>
      <c r="CI138" s="49"/>
      <c r="CJ138" s="78"/>
      <c r="CK138" s="49"/>
      <c r="CL138" s="82"/>
      <c r="CM138" s="203"/>
      <c r="CN138" s="78"/>
      <c r="CO138" s="49"/>
      <c r="CP138" s="203"/>
      <c r="CQ138" s="78"/>
      <c r="CR138" s="49"/>
      <c r="CS138" s="88" t="s">
        <v>393</v>
      </c>
      <c r="CT138" s="364"/>
      <c r="CU138" s="38"/>
    </row>
    <row r="139" spans="1:99" x14ac:dyDescent="0.25">
      <c r="A139" s="270" t="s">
        <v>387</v>
      </c>
      <c r="B139" s="40" t="s">
        <v>132</v>
      </c>
      <c r="C139" s="40"/>
      <c r="F139" s="174"/>
      <c r="G139" s="174"/>
      <c r="H139" s="176"/>
      <c r="I139" s="173" t="s">
        <v>388</v>
      </c>
      <c r="J139" s="281"/>
      <c r="K139" s="82" t="s">
        <v>41</v>
      </c>
      <c r="L139" s="113"/>
      <c r="M139" s="49" t="s">
        <v>41</v>
      </c>
      <c r="N139" s="82"/>
      <c r="O139" s="78"/>
      <c r="P139" s="49"/>
      <c r="Q139" s="78"/>
      <c r="R139" s="49"/>
      <c r="S139" s="78"/>
      <c r="T139" s="49"/>
      <c r="U139" s="78"/>
      <c r="V139" s="49"/>
      <c r="W139" s="78"/>
      <c r="X139" s="49"/>
      <c r="Y139" s="82"/>
      <c r="Z139" s="78"/>
      <c r="AA139" s="49"/>
      <c r="AB139" s="82"/>
      <c r="AC139" s="78"/>
      <c r="AD139" s="49"/>
      <c r="AE139" s="82"/>
      <c r="AF139" s="78"/>
      <c r="AG139" s="49"/>
      <c r="AH139" s="78"/>
      <c r="AI139" s="49"/>
      <c r="AJ139" s="82"/>
      <c r="AK139" s="78"/>
      <c r="AL139" s="49"/>
      <c r="AM139" s="78"/>
      <c r="AN139" s="49"/>
      <c r="AO139" s="78"/>
      <c r="AP139" s="49"/>
      <c r="AQ139" s="78"/>
      <c r="AR139" s="49"/>
      <c r="AS139" s="78"/>
      <c r="AT139" s="49"/>
      <c r="AU139" s="78"/>
      <c r="AV139" s="49"/>
      <c r="AW139" s="78"/>
      <c r="AX139" s="49"/>
      <c r="AY139" s="78"/>
      <c r="AZ139" s="49"/>
      <c r="BA139" s="78"/>
      <c r="BB139" s="49"/>
      <c r="BC139" s="78"/>
      <c r="BD139" s="49"/>
      <c r="BE139" s="78"/>
      <c r="BF139" s="49"/>
      <c r="BG139" s="78"/>
      <c r="BH139" s="49"/>
      <c r="BI139" s="78"/>
      <c r="BJ139" s="49"/>
      <c r="BK139" s="78"/>
      <c r="BL139" s="49"/>
      <c r="BM139" s="78"/>
      <c r="BN139" s="49"/>
      <c r="BO139" s="78"/>
      <c r="BP139" s="49"/>
      <c r="BQ139" s="76"/>
      <c r="BR139" s="78"/>
      <c r="BS139" s="49"/>
      <c r="BT139" s="76"/>
      <c r="BU139" s="78"/>
      <c r="BV139" s="49"/>
      <c r="BW139" s="78"/>
      <c r="BX139" s="49"/>
      <c r="BY139" s="78"/>
      <c r="BZ139" s="49"/>
      <c r="CA139" s="78"/>
      <c r="CB139" s="49"/>
      <c r="CC139" s="78"/>
      <c r="CD139" s="49"/>
      <c r="CE139" s="82"/>
      <c r="CF139" s="78"/>
      <c r="CG139" s="49"/>
      <c r="CH139" s="78"/>
      <c r="CI139" s="49"/>
      <c r="CJ139" s="78"/>
      <c r="CK139" s="49"/>
      <c r="CL139" s="82"/>
      <c r="CM139" s="203"/>
      <c r="CN139" s="78"/>
      <c r="CO139" s="49"/>
      <c r="CP139" s="203"/>
      <c r="CQ139" s="78"/>
      <c r="CR139" s="49"/>
      <c r="CS139" s="88" t="s">
        <v>363</v>
      </c>
      <c r="CT139" s="364">
        <v>2</v>
      </c>
      <c r="CU139" s="88" t="s">
        <v>925</v>
      </c>
    </row>
    <row r="140" spans="1:99" x14ac:dyDescent="0.25">
      <c r="A140" s="270" t="s">
        <v>389</v>
      </c>
      <c r="B140" s="40" t="s">
        <v>132</v>
      </c>
      <c r="C140" s="40"/>
      <c r="F140" s="174"/>
      <c r="G140" s="174"/>
      <c r="H140" s="176"/>
      <c r="I140" s="173" t="s">
        <v>390</v>
      </c>
      <c r="J140" s="281"/>
      <c r="K140" s="82" t="s">
        <v>40</v>
      </c>
      <c r="L140" s="113"/>
      <c r="M140" s="49" t="s">
        <v>40</v>
      </c>
      <c r="N140" s="82"/>
      <c r="O140" s="78"/>
      <c r="P140" s="49"/>
      <c r="Q140" s="78"/>
      <c r="R140" s="49"/>
      <c r="S140" s="78"/>
      <c r="T140" s="49"/>
      <c r="U140" s="78"/>
      <c r="V140" s="49"/>
      <c r="W140" s="78"/>
      <c r="X140" s="49"/>
      <c r="Y140" s="82"/>
      <c r="Z140" s="78"/>
      <c r="AA140" s="49"/>
      <c r="AB140" s="82"/>
      <c r="AC140" s="78"/>
      <c r="AD140" s="49"/>
      <c r="AE140" s="82"/>
      <c r="AF140" s="78"/>
      <c r="AG140" s="49"/>
      <c r="AH140" s="78"/>
      <c r="AI140" s="49"/>
      <c r="AJ140" s="82"/>
      <c r="AK140" s="78"/>
      <c r="AL140" s="49"/>
      <c r="AM140" s="78"/>
      <c r="AN140" s="49"/>
      <c r="AO140" s="78"/>
      <c r="AP140" s="49"/>
      <c r="AQ140" s="78"/>
      <c r="AR140" s="49"/>
      <c r="AS140" s="78"/>
      <c r="AT140" s="49"/>
      <c r="AU140" s="78"/>
      <c r="AV140" s="49"/>
      <c r="AW140" s="78"/>
      <c r="AX140" s="49"/>
      <c r="AY140" s="78"/>
      <c r="AZ140" s="49"/>
      <c r="BA140" s="78"/>
      <c r="BB140" s="49"/>
      <c r="BC140" s="78"/>
      <c r="BD140" s="49"/>
      <c r="BE140" s="78"/>
      <c r="BF140" s="49"/>
      <c r="BG140" s="78"/>
      <c r="BH140" s="49"/>
      <c r="BI140" s="78"/>
      <c r="BJ140" s="49"/>
      <c r="BK140" s="78"/>
      <c r="BL140" s="49"/>
      <c r="BM140" s="78"/>
      <c r="BN140" s="49"/>
      <c r="BO140" s="78"/>
      <c r="BP140" s="49"/>
      <c r="BQ140" s="76"/>
      <c r="BR140" s="78"/>
      <c r="BS140" s="49"/>
      <c r="BT140" s="76"/>
      <c r="BU140" s="78"/>
      <c r="BV140" s="49"/>
      <c r="BW140" s="78"/>
      <c r="BX140" s="49"/>
      <c r="BY140" s="78"/>
      <c r="BZ140" s="49"/>
      <c r="CA140" s="78"/>
      <c r="CB140" s="49"/>
      <c r="CC140" s="78"/>
      <c r="CD140" s="49"/>
      <c r="CE140" s="82"/>
      <c r="CF140" s="78"/>
      <c r="CG140" s="49"/>
      <c r="CH140" s="78"/>
      <c r="CI140" s="49"/>
      <c r="CJ140" s="78"/>
      <c r="CK140" s="49"/>
      <c r="CL140" s="82"/>
      <c r="CM140" s="203"/>
      <c r="CN140" s="78"/>
      <c r="CO140" s="49"/>
      <c r="CP140" s="203"/>
      <c r="CQ140" s="78"/>
      <c r="CR140" s="49"/>
      <c r="CS140" s="88" t="s">
        <v>363</v>
      </c>
      <c r="CT140" s="364">
        <v>6</v>
      </c>
      <c r="CU140" s="38" t="s">
        <v>397</v>
      </c>
    </row>
    <row r="141" spans="1:99" s="39" customFormat="1" x14ac:dyDescent="0.25">
      <c r="A141" s="271" t="s">
        <v>391</v>
      </c>
      <c r="B141" s="41" t="s">
        <v>132</v>
      </c>
      <c r="C141" s="41"/>
      <c r="D141" s="41"/>
      <c r="E141" s="92"/>
      <c r="F141" s="192"/>
      <c r="G141" s="192"/>
      <c r="H141" s="192"/>
      <c r="I141" s="192" t="s">
        <v>392</v>
      </c>
      <c r="J141" s="286"/>
      <c r="K141" s="28" t="s">
        <v>40</v>
      </c>
      <c r="L141" s="47"/>
      <c r="M141" s="50" t="s">
        <v>40</v>
      </c>
      <c r="N141" s="28"/>
      <c r="O141" s="29"/>
      <c r="P141" s="50"/>
      <c r="Q141" s="29"/>
      <c r="R141" s="50"/>
      <c r="S141" s="29"/>
      <c r="T141" s="50"/>
      <c r="U141" s="29"/>
      <c r="V141" s="50"/>
      <c r="W141" s="29"/>
      <c r="X141" s="50"/>
      <c r="Y141" s="28"/>
      <c r="Z141" s="29"/>
      <c r="AA141" s="50"/>
      <c r="AB141" s="28"/>
      <c r="AC141" s="29"/>
      <c r="AD141" s="50"/>
      <c r="AE141" s="28"/>
      <c r="AF141" s="29"/>
      <c r="AG141" s="50"/>
      <c r="AH141" s="29"/>
      <c r="AI141" s="50"/>
      <c r="AJ141" s="28"/>
      <c r="AK141" s="29"/>
      <c r="AL141" s="50"/>
      <c r="AM141" s="29"/>
      <c r="AN141" s="50"/>
      <c r="AO141" s="29"/>
      <c r="AP141" s="50"/>
      <c r="AQ141" s="29"/>
      <c r="AR141" s="50"/>
      <c r="AS141" s="29"/>
      <c r="AT141" s="50"/>
      <c r="AU141" s="29"/>
      <c r="AV141" s="50"/>
      <c r="AW141" s="29"/>
      <c r="AX141" s="50"/>
      <c r="AY141" s="29"/>
      <c r="AZ141" s="50"/>
      <c r="BA141" s="29"/>
      <c r="BB141" s="50"/>
      <c r="BC141" s="29"/>
      <c r="BD141" s="50"/>
      <c r="BE141" s="29"/>
      <c r="BF141" s="50"/>
      <c r="BG141" s="29"/>
      <c r="BH141" s="50"/>
      <c r="BI141" s="29"/>
      <c r="BJ141" s="50"/>
      <c r="BK141" s="29"/>
      <c r="BL141" s="50"/>
      <c r="BM141" s="29"/>
      <c r="BN141" s="50"/>
      <c r="BO141" s="29"/>
      <c r="BP141" s="50"/>
      <c r="BQ141" s="30"/>
      <c r="BR141" s="29"/>
      <c r="BS141" s="50"/>
      <c r="BT141" s="30"/>
      <c r="BU141" s="29"/>
      <c r="BV141" s="50"/>
      <c r="BW141" s="29"/>
      <c r="BX141" s="50"/>
      <c r="BY141" s="29"/>
      <c r="BZ141" s="50"/>
      <c r="CA141" s="29"/>
      <c r="CB141" s="50"/>
      <c r="CC141" s="29"/>
      <c r="CD141" s="50"/>
      <c r="CE141" s="28"/>
      <c r="CF141" s="29"/>
      <c r="CG141" s="50"/>
      <c r="CH141" s="29"/>
      <c r="CI141" s="50"/>
      <c r="CJ141" s="29"/>
      <c r="CK141" s="50"/>
      <c r="CL141" s="28"/>
      <c r="CM141" s="196"/>
      <c r="CN141" s="29"/>
      <c r="CO141" s="50"/>
      <c r="CP141" s="196"/>
      <c r="CQ141" s="187"/>
      <c r="CR141" s="197"/>
      <c r="CT141" s="371" t="s">
        <v>398</v>
      </c>
      <c r="CU141" s="37"/>
    </row>
    <row r="142" spans="1:99" s="9" customFormat="1" x14ac:dyDescent="0.25">
      <c r="A142" s="263" t="s">
        <v>486</v>
      </c>
      <c r="B142" s="4" t="s">
        <v>132</v>
      </c>
      <c r="C142" s="4"/>
      <c r="D142" s="4"/>
      <c r="E142" s="8" t="s">
        <v>487</v>
      </c>
      <c r="F142" s="8"/>
      <c r="G142" s="91"/>
      <c r="H142" s="175"/>
      <c r="I142" s="91"/>
      <c r="J142" s="280"/>
      <c r="K142" s="83"/>
      <c r="L142" s="35"/>
      <c r="M142" s="80"/>
      <c r="N142" s="83"/>
      <c r="O142" s="81"/>
      <c r="P142" s="48"/>
      <c r="Q142" s="81"/>
      <c r="R142" s="48"/>
      <c r="S142" s="81"/>
      <c r="T142" s="48"/>
      <c r="U142" s="81"/>
      <c r="V142" s="48"/>
      <c r="W142" s="81"/>
      <c r="X142" s="48"/>
      <c r="Y142" s="83"/>
      <c r="Z142" s="81"/>
      <c r="AA142" s="48"/>
      <c r="AB142" s="34"/>
      <c r="AC142" s="81"/>
      <c r="AD142" s="48"/>
      <c r="AE142" s="34"/>
      <c r="AF142" s="81"/>
      <c r="AG142" s="48"/>
      <c r="AH142" s="81"/>
      <c r="AI142" s="48"/>
      <c r="AJ142" s="34" t="s">
        <v>41</v>
      </c>
      <c r="AK142" s="81"/>
      <c r="AL142" s="48"/>
      <c r="AM142" s="81"/>
      <c r="AN142" s="48"/>
      <c r="AO142" s="81"/>
      <c r="AP142" s="48"/>
      <c r="AQ142" s="81"/>
      <c r="AR142" s="48"/>
      <c r="AS142" s="81"/>
      <c r="AT142" s="48"/>
      <c r="AU142" s="81"/>
      <c r="AV142" s="48"/>
      <c r="AW142" s="81"/>
      <c r="AX142" s="48"/>
      <c r="AY142" s="81"/>
      <c r="AZ142" s="48"/>
      <c r="BA142" s="81"/>
      <c r="BB142" s="48"/>
      <c r="BC142" s="81"/>
      <c r="BD142" s="48"/>
      <c r="BE142" s="81"/>
      <c r="BF142" s="48"/>
      <c r="BG142" s="81"/>
      <c r="BH142" s="48"/>
      <c r="BI142" s="81"/>
      <c r="BJ142" s="48"/>
      <c r="BK142" s="81"/>
      <c r="BL142" s="48"/>
      <c r="BM142" s="81"/>
      <c r="BN142" s="48"/>
      <c r="BO142" s="81"/>
      <c r="BP142" s="48"/>
      <c r="BQ142" s="32"/>
      <c r="BR142" s="81"/>
      <c r="BS142" s="48"/>
      <c r="BT142" s="80"/>
      <c r="BU142" s="81"/>
      <c r="BV142" s="48"/>
      <c r="BW142" s="81"/>
      <c r="BX142" s="48"/>
      <c r="BY142" s="81"/>
      <c r="BZ142" s="48"/>
      <c r="CA142" s="81"/>
      <c r="CB142" s="48"/>
      <c r="CC142" s="81"/>
      <c r="CD142" s="48"/>
      <c r="CE142" s="83"/>
      <c r="CF142" s="81"/>
      <c r="CG142" s="48"/>
      <c r="CH142" s="81"/>
      <c r="CI142" s="48"/>
      <c r="CJ142" s="81"/>
      <c r="CK142" s="48"/>
      <c r="CL142" s="83"/>
      <c r="CM142" s="195"/>
      <c r="CN142" s="81"/>
      <c r="CO142" s="48"/>
      <c r="CP142" s="195"/>
      <c r="CQ142" s="81"/>
      <c r="CR142" s="48"/>
      <c r="CS142" s="91" t="s">
        <v>94</v>
      </c>
      <c r="CT142" s="365"/>
      <c r="CU142" s="91"/>
    </row>
    <row r="143" spans="1:99" s="90" customFormat="1" x14ac:dyDescent="0.25">
      <c r="A143" s="264" t="s">
        <v>224</v>
      </c>
      <c r="B143" s="71" t="s">
        <v>132</v>
      </c>
      <c r="C143" s="71"/>
      <c r="D143" s="71"/>
      <c r="E143" s="88"/>
      <c r="F143" s="10" t="s">
        <v>569</v>
      </c>
      <c r="G143" s="88"/>
      <c r="H143" s="173"/>
      <c r="I143" s="88"/>
      <c r="J143" s="281"/>
      <c r="K143" s="82"/>
      <c r="L143" s="78"/>
      <c r="M143" s="77"/>
      <c r="N143" s="82"/>
      <c r="O143" s="78"/>
      <c r="P143" s="161"/>
      <c r="Q143" s="78"/>
      <c r="R143" s="161"/>
      <c r="S143" s="78"/>
      <c r="T143" s="161"/>
      <c r="U143" s="78"/>
      <c r="V143" s="161"/>
      <c r="W143" s="78"/>
      <c r="X143" s="161"/>
      <c r="Y143" s="82"/>
      <c r="Z143" s="78"/>
      <c r="AA143" s="161"/>
      <c r="AB143" s="82"/>
      <c r="AC143" s="78"/>
      <c r="AD143" s="161"/>
      <c r="AE143" s="82"/>
      <c r="AF143" s="78"/>
      <c r="AG143" s="161"/>
      <c r="AH143" s="78"/>
      <c r="AI143" s="161"/>
      <c r="AJ143" s="82" t="s">
        <v>41</v>
      </c>
      <c r="AK143" s="78"/>
      <c r="AL143" s="161"/>
      <c r="AM143" s="78"/>
      <c r="AN143" s="161"/>
      <c r="AO143" s="78"/>
      <c r="AP143" s="161"/>
      <c r="AQ143" s="78"/>
      <c r="AR143" s="161"/>
      <c r="AS143" s="78"/>
      <c r="AT143" s="161"/>
      <c r="AU143" s="78"/>
      <c r="AV143" s="161"/>
      <c r="AW143" s="78"/>
      <c r="AX143" s="161"/>
      <c r="AY143" s="78"/>
      <c r="AZ143" s="161"/>
      <c r="BA143" s="78"/>
      <c r="BB143" s="161"/>
      <c r="BC143" s="78"/>
      <c r="BD143" s="161" t="s">
        <v>40</v>
      </c>
      <c r="BE143" s="78"/>
      <c r="BF143" s="161"/>
      <c r="BG143" s="78"/>
      <c r="BH143" s="161"/>
      <c r="BI143" s="78"/>
      <c r="BJ143" s="161"/>
      <c r="BK143" s="78"/>
      <c r="BL143" s="161"/>
      <c r="BM143" s="78"/>
      <c r="BN143" s="161"/>
      <c r="BO143" s="78"/>
      <c r="BP143" s="161"/>
      <c r="BQ143" s="76"/>
      <c r="BR143" s="78"/>
      <c r="BS143" s="161"/>
      <c r="BT143" s="82"/>
      <c r="BU143" s="78"/>
      <c r="BV143" s="161"/>
      <c r="BW143" s="78"/>
      <c r="BX143" s="161"/>
      <c r="BY143" s="78"/>
      <c r="BZ143" s="161"/>
      <c r="CA143" s="78"/>
      <c r="CB143" s="161"/>
      <c r="CC143" s="78"/>
      <c r="CD143" s="161"/>
      <c r="CE143" s="82"/>
      <c r="CF143" s="78"/>
      <c r="CG143" s="161"/>
      <c r="CH143" s="78"/>
      <c r="CI143" s="161"/>
      <c r="CJ143" s="78"/>
      <c r="CK143" s="161"/>
      <c r="CL143" s="82"/>
      <c r="CM143" s="203"/>
      <c r="CN143" s="78"/>
      <c r="CO143" s="161"/>
      <c r="CP143" s="203"/>
      <c r="CQ143" s="78"/>
      <c r="CR143" s="49"/>
      <c r="CS143" s="88" t="s">
        <v>177</v>
      </c>
      <c r="CT143" s="366" t="s">
        <v>238</v>
      </c>
      <c r="CU143" s="88"/>
    </row>
    <row r="144" spans="1:99" s="90" customFormat="1" x14ac:dyDescent="0.25">
      <c r="A144" s="264" t="s">
        <v>241</v>
      </c>
      <c r="B144" s="71" t="s">
        <v>132</v>
      </c>
      <c r="C144" s="71"/>
      <c r="D144" s="71"/>
      <c r="E144" s="88"/>
      <c r="F144" s="88" t="s">
        <v>562</v>
      </c>
      <c r="G144" s="88"/>
      <c r="H144" s="173"/>
      <c r="I144" s="88"/>
      <c r="J144" s="281"/>
      <c r="K144" s="82"/>
      <c r="L144" s="78"/>
      <c r="M144" s="77"/>
      <c r="N144" s="82"/>
      <c r="O144" s="78"/>
      <c r="P144" s="161"/>
      <c r="Q144" s="78"/>
      <c r="R144" s="161"/>
      <c r="S144" s="78"/>
      <c r="T144" s="161"/>
      <c r="U144" s="78"/>
      <c r="V144" s="161"/>
      <c r="W144" s="78"/>
      <c r="X144" s="161"/>
      <c r="Y144" s="82"/>
      <c r="Z144" s="78"/>
      <c r="AA144" s="161"/>
      <c r="AB144" s="82"/>
      <c r="AC144" s="78"/>
      <c r="AD144" s="161"/>
      <c r="AE144" s="82"/>
      <c r="AF144" s="78"/>
      <c r="AG144" s="161"/>
      <c r="AH144" s="78"/>
      <c r="AI144" s="161"/>
      <c r="AJ144" s="82" t="s">
        <v>41</v>
      </c>
      <c r="AK144" s="78"/>
      <c r="AL144" s="161"/>
      <c r="AM144" s="78"/>
      <c r="AN144" s="161"/>
      <c r="AO144" s="78"/>
      <c r="AP144" s="161"/>
      <c r="AQ144" s="78"/>
      <c r="AR144" s="161"/>
      <c r="AS144" s="78"/>
      <c r="AT144" s="161"/>
      <c r="AU144" s="78"/>
      <c r="AV144" s="161"/>
      <c r="AW144" s="78"/>
      <c r="AX144" s="161"/>
      <c r="AY144" s="78"/>
      <c r="AZ144" s="161"/>
      <c r="BA144" s="78"/>
      <c r="BB144" s="161"/>
      <c r="BC144" s="78"/>
      <c r="BD144" s="161"/>
      <c r="BE144" s="78"/>
      <c r="BF144" s="161"/>
      <c r="BG144" s="78"/>
      <c r="BH144" s="161" t="s">
        <v>40</v>
      </c>
      <c r="BI144" s="78"/>
      <c r="BJ144" s="161"/>
      <c r="BK144" s="78"/>
      <c r="BL144" s="161"/>
      <c r="BM144" s="78"/>
      <c r="BN144" s="161"/>
      <c r="BO144" s="78"/>
      <c r="BP144" s="161"/>
      <c r="BQ144" s="76"/>
      <c r="BR144" s="78"/>
      <c r="BS144" s="161"/>
      <c r="BT144" s="82"/>
      <c r="BU144" s="78"/>
      <c r="BV144" s="161"/>
      <c r="BW144" s="78"/>
      <c r="BX144" s="161"/>
      <c r="BY144" s="78"/>
      <c r="BZ144" s="161"/>
      <c r="CA144" s="78"/>
      <c r="CB144" s="161"/>
      <c r="CC144" s="78"/>
      <c r="CD144" s="161"/>
      <c r="CE144" s="82"/>
      <c r="CF144" s="78"/>
      <c r="CG144" s="161"/>
      <c r="CH144" s="78"/>
      <c r="CI144" s="161"/>
      <c r="CJ144" s="78"/>
      <c r="CK144" s="161"/>
      <c r="CL144" s="82"/>
      <c r="CM144" s="203"/>
      <c r="CN144" s="78"/>
      <c r="CO144" s="161"/>
      <c r="CP144" s="203"/>
      <c r="CQ144" s="78"/>
      <c r="CR144" s="49"/>
      <c r="CS144" s="88" t="s">
        <v>177</v>
      </c>
      <c r="CT144" s="366" t="s">
        <v>240</v>
      </c>
      <c r="CU144" s="88" t="s">
        <v>563</v>
      </c>
    </row>
    <row r="145" spans="1:99" s="90" customFormat="1" x14ac:dyDescent="0.25">
      <c r="A145" s="264" t="s">
        <v>374</v>
      </c>
      <c r="B145" s="71" t="s">
        <v>132</v>
      </c>
      <c r="C145" s="40"/>
      <c r="D145" s="40"/>
      <c r="F145" s="90" t="s">
        <v>375</v>
      </c>
      <c r="G145" s="62"/>
      <c r="H145" s="173"/>
      <c r="I145" s="88"/>
      <c r="J145" s="281"/>
      <c r="K145" s="82"/>
      <c r="L145" s="78"/>
      <c r="M145" s="77"/>
      <c r="N145" s="82"/>
      <c r="O145" s="78"/>
      <c r="P145" s="161"/>
      <c r="Q145" s="78"/>
      <c r="R145" s="161"/>
      <c r="S145" s="78"/>
      <c r="T145" s="161"/>
      <c r="U145" s="78"/>
      <c r="V145" s="161"/>
      <c r="W145" s="78"/>
      <c r="X145" s="161"/>
      <c r="Y145" s="82"/>
      <c r="Z145" s="78"/>
      <c r="AA145" s="161"/>
      <c r="AB145" s="82"/>
      <c r="AC145" s="78"/>
      <c r="AD145" s="161"/>
      <c r="AE145" s="82"/>
      <c r="AF145" s="78"/>
      <c r="AG145" s="161"/>
      <c r="AH145" s="78"/>
      <c r="AI145" s="161"/>
      <c r="AJ145" s="82" t="s">
        <v>41</v>
      </c>
      <c r="AK145" s="78"/>
      <c r="AL145" s="161"/>
      <c r="AM145" s="78"/>
      <c r="AN145" s="161"/>
      <c r="AO145" s="78"/>
      <c r="AP145" s="161"/>
      <c r="AQ145" s="78"/>
      <c r="AR145" s="161"/>
      <c r="AS145" s="78"/>
      <c r="AT145" s="161"/>
      <c r="AU145" s="78"/>
      <c r="AV145" s="161"/>
      <c r="AW145" s="78"/>
      <c r="AX145" s="161"/>
      <c r="AY145" s="78"/>
      <c r="AZ145" s="161"/>
      <c r="BA145" s="78"/>
      <c r="BB145" s="161"/>
      <c r="BC145" s="78"/>
      <c r="BD145" s="161"/>
      <c r="BE145" s="78"/>
      <c r="BF145" s="161" t="s">
        <v>40</v>
      </c>
      <c r="BG145" s="78"/>
      <c r="BH145" s="161"/>
      <c r="BI145" s="78"/>
      <c r="BJ145" s="161"/>
      <c r="BK145" s="78"/>
      <c r="BL145" s="161"/>
      <c r="BM145" s="78"/>
      <c r="BN145" s="161"/>
      <c r="BO145" s="78"/>
      <c r="BP145" s="161"/>
      <c r="BQ145" s="76"/>
      <c r="BR145" s="78"/>
      <c r="BS145" s="161"/>
      <c r="BT145" s="82"/>
      <c r="BU145" s="78"/>
      <c r="BV145" s="161"/>
      <c r="BW145" s="78"/>
      <c r="BX145" s="161"/>
      <c r="BY145" s="78"/>
      <c r="BZ145" s="161"/>
      <c r="CA145" s="78"/>
      <c r="CB145" s="161"/>
      <c r="CC145" s="78"/>
      <c r="CD145" s="161"/>
      <c r="CE145" s="82"/>
      <c r="CF145" s="78"/>
      <c r="CG145" s="161"/>
      <c r="CH145" s="78"/>
      <c r="CI145" s="161"/>
      <c r="CJ145" s="78"/>
      <c r="CK145" s="161"/>
      <c r="CL145" s="82"/>
      <c r="CM145" s="203"/>
      <c r="CN145" s="78"/>
      <c r="CO145" s="161"/>
      <c r="CP145" s="203"/>
      <c r="CQ145" s="78"/>
      <c r="CR145" s="49"/>
      <c r="CS145" s="88" t="s">
        <v>363</v>
      </c>
      <c r="CT145" s="364"/>
      <c r="CU145" s="94" t="s">
        <v>718</v>
      </c>
    </row>
    <row r="146" spans="1:99" s="90" customFormat="1" x14ac:dyDescent="0.25">
      <c r="A146" s="264" t="s">
        <v>708</v>
      </c>
      <c r="B146" s="71" t="s">
        <v>132</v>
      </c>
      <c r="C146" s="71"/>
      <c r="D146" s="71"/>
      <c r="E146" s="88"/>
      <c r="F146" s="88" t="s">
        <v>706</v>
      </c>
      <c r="G146" s="88"/>
      <c r="H146" s="173"/>
      <c r="I146" s="88"/>
      <c r="J146" s="281"/>
      <c r="K146" s="82"/>
      <c r="L146" s="78"/>
      <c r="M146" s="77"/>
      <c r="N146" s="82"/>
      <c r="O146" s="78"/>
      <c r="P146" s="161"/>
      <c r="Q146" s="78"/>
      <c r="R146" s="161"/>
      <c r="S146" s="78"/>
      <c r="T146" s="161"/>
      <c r="U146" s="78"/>
      <c r="V146" s="161"/>
      <c r="W146" s="78"/>
      <c r="X146" s="161"/>
      <c r="Y146" s="82"/>
      <c r="Z146" s="78"/>
      <c r="AA146" s="161"/>
      <c r="AB146" s="82"/>
      <c r="AC146" s="78"/>
      <c r="AD146" s="161"/>
      <c r="AE146" s="82"/>
      <c r="AF146" s="78"/>
      <c r="AG146" s="161"/>
      <c r="AH146" s="78"/>
      <c r="AI146" s="161"/>
      <c r="AJ146" s="82" t="s">
        <v>41</v>
      </c>
      <c r="AK146" s="78"/>
      <c r="AL146" s="161"/>
      <c r="AM146" s="78"/>
      <c r="AN146" s="161"/>
      <c r="AO146" s="78"/>
      <c r="AP146" s="161"/>
      <c r="AQ146" s="78"/>
      <c r="AR146" s="161"/>
      <c r="AS146" s="78"/>
      <c r="AT146" s="161"/>
      <c r="AU146" s="78"/>
      <c r="AV146" s="161"/>
      <c r="AW146" s="78"/>
      <c r="AX146" s="161"/>
      <c r="AY146" s="78"/>
      <c r="AZ146" s="161"/>
      <c r="BA146" s="78"/>
      <c r="BB146" s="161"/>
      <c r="BC146" s="78"/>
      <c r="BD146" s="161"/>
      <c r="BE146" s="78"/>
      <c r="BF146" s="161" t="s">
        <v>40</v>
      </c>
      <c r="BG146" s="78"/>
      <c r="BH146" s="161"/>
      <c r="BI146" s="78"/>
      <c r="BJ146" s="161"/>
      <c r="BK146" s="78"/>
      <c r="BL146" s="161"/>
      <c r="BM146" s="78"/>
      <c r="BN146" s="161"/>
      <c r="BO146" s="78"/>
      <c r="BP146" s="161"/>
      <c r="BQ146" s="76"/>
      <c r="BR146" s="78"/>
      <c r="BS146" s="161"/>
      <c r="BT146" s="82"/>
      <c r="BU146" s="78"/>
      <c r="BV146" s="161"/>
      <c r="BW146" s="78"/>
      <c r="BX146" s="161"/>
      <c r="BY146" s="78"/>
      <c r="BZ146" s="161"/>
      <c r="CA146" s="78"/>
      <c r="CB146" s="161"/>
      <c r="CC146" s="78"/>
      <c r="CD146" s="161"/>
      <c r="CE146" s="82"/>
      <c r="CF146" s="78"/>
      <c r="CG146" s="161"/>
      <c r="CH146" s="78"/>
      <c r="CI146" s="161"/>
      <c r="CJ146" s="78"/>
      <c r="CK146" s="161"/>
      <c r="CL146" s="82"/>
      <c r="CM146" s="203"/>
      <c r="CN146" s="78"/>
      <c r="CO146" s="161"/>
      <c r="CP146" s="203"/>
      <c r="CQ146" s="78"/>
      <c r="CR146" s="49"/>
      <c r="CS146" s="88" t="s">
        <v>177</v>
      </c>
      <c r="CT146" s="366" t="s">
        <v>707</v>
      </c>
      <c r="CU146" s="88" t="s">
        <v>710</v>
      </c>
    </row>
    <row r="147" spans="1:99" s="90" customFormat="1" x14ac:dyDescent="0.25">
      <c r="A147" s="264" t="s">
        <v>110</v>
      </c>
      <c r="B147" s="71" t="s">
        <v>132</v>
      </c>
      <c r="C147" s="71"/>
      <c r="D147" s="71"/>
      <c r="E147" s="88"/>
      <c r="F147" s="88" t="s">
        <v>29</v>
      </c>
      <c r="G147" s="88"/>
      <c r="H147" s="173"/>
      <c r="I147" s="88"/>
      <c r="J147" s="281"/>
      <c r="K147" s="82"/>
      <c r="L147" s="78"/>
      <c r="M147" s="77"/>
      <c r="N147" s="82"/>
      <c r="O147" s="78"/>
      <c r="P147" s="161"/>
      <c r="Q147" s="78"/>
      <c r="R147" s="161"/>
      <c r="S147" s="78"/>
      <c r="T147" s="161"/>
      <c r="U147" s="78"/>
      <c r="V147" s="161"/>
      <c r="W147" s="78"/>
      <c r="X147" s="161"/>
      <c r="Y147" s="82"/>
      <c r="Z147" s="78"/>
      <c r="AA147" s="161"/>
      <c r="AB147" s="82"/>
      <c r="AC147" s="78"/>
      <c r="AD147" s="161"/>
      <c r="AE147" s="82"/>
      <c r="AF147" s="78"/>
      <c r="AG147" s="161"/>
      <c r="AH147" s="78"/>
      <c r="AI147" s="161"/>
      <c r="AJ147" s="82" t="s">
        <v>41</v>
      </c>
      <c r="AK147" s="78"/>
      <c r="AL147" s="161" t="s">
        <v>40</v>
      </c>
      <c r="AM147" s="78"/>
      <c r="AN147" s="161"/>
      <c r="AO147" s="78"/>
      <c r="AP147" s="161"/>
      <c r="AQ147" s="78"/>
      <c r="AR147" s="161"/>
      <c r="AS147" s="78"/>
      <c r="AT147" s="161"/>
      <c r="AU147" s="78"/>
      <c r="AV147" s="161"/>
      <c r="AW147" s="78"/>
      <c r="AX147" s="161"/>
      <c r="AY147" s="78"/>
      <c r="AZ147" s="161"/>
      <c r="BA147" s="78"/>
      <c r="BB147" s="161"/>
      <c r="BC147" s="78"/>
      <c r="BD147" s="161"/>
      <c r="BE147" s="78"/>
      <c r="BF147" s="161"/>
      <c r="BG147" s="78"/>
      <c r="BH147" s="161"/>
      <c r="BI147" s="78"/>
      <c r="BJ147" s="161"/>
      <c r="BK147" s="78"/>
      <c r="BL147" s="161"/>
      <c r="BM147" s="78"/>
      <c r="BN147" s="161"/>
      <c r="BO147" s="78"/>
      <c r="BP147" s="161"/>
      <c r="BQ147" s="76"/>
      <c r="BR147" s="78"/>
      <c r="BS147" s="161"/>
      <c r="BT147" s="82"/>
      <c r="BU147" s="78"/>
      <c r="BV147" s="161"/>
      <c r="BW147" s="78"/>
      <c r="BX147" s="161"/>
      <c r="BY147" s="78"/>
      <c r="BZ147" s="161"/>
      <c r="CA147" s="78"/>
      <c r="CB147" s="161"/>
      <c r="CC147" s="78"/>
      <c r="CD147" s="161"/>
      <c r="CE147" s="82"/>
      <c r="CF147" s="78"/>
      <c r="CG147" s="161"/>
      <c r="CH147" s="78"/>
      <c r="CI147" s="161"/>
      <c r="CJ147" s="78"/>
      <c r="CK147" s="161"/>
      <c r="CL147" s="82"/>
      <c r="CM147" s="203"/>
      <c r="CN147" s="78"/>
      <c r="CO147" s="161"/>
      <c r="CP147" s="203"/>
      <c r="CQ147" s="78"/>
      <c r="CR147" s="49"/>
      <c r="CS147" s="88" t="s">
        <v>197</v>
      </c>
      <c r="CT147" s="364" t="s">
        <v>196</v>
      </c>
      <c r="CU147" s="88" t="s">
        <v>778</v>
      </c>
    </row>
    <row r="148" spans="1:99" s="90" customFormat="1" x14ac:dyDescent="0.25">
      <c r="A148" s="264" t="s">
        <v>383</v>
      </c>
      <c r="B148" s="40" t="s">
        <v>132</v>
      </c>
      <c r="C148" s="40"/>
      <c r="D148" s="40"/>
      <c r="E148" s="88"/>
      <c r="F148" s="88" t="s">
        <v>384</v>
      </c>
      <c r="G148" s="62"/>
      <c r="H148" s="174"/>
      <c r="J148" s="285"/>
      <c r="K148" s="82"/>
      <c r="L148" s="113"/>
      <c r="M148" s="49"/>
      <c r="N148" s="82"/>
      <c r="O148" s="78"/>
      <c r="P148" s="49"/>
      <c r="Q148" s="78"/>
      <c r="R148" s="49"/>
      <c r="S148" s="78"/>
      <c r="T148" s="49"/>
      <c r="U148" s="78"/>
      <c r="V148" s="49"/>
      <c r="W148" s="78"/>
      <c r="X148" s="49"/>
      <c r="Y148" s="82"/>
      <c r="Z148" s="78"/>
      <c r="AA148" s="49"/>
      <c r="AB148" s="82"/>
      <c r="AC148" s="78"/>
      <c r="AD148" s="49"/>
      <c r="AE148" s="82"/>
      <c r="AF148" s="78"/>
      <c r="AG148" s="49"/>
      <c r="AH148" s="78"/>
      <c r="AI148" s="49"/>
      <c r="AJ148" s="82" t="s">
        <v>41</v>
      </c>
      <c r="AK148" s="78"/>
      <c r="AL148" s="49"/>
      <c r="AM148" s="78"/>
      <c r="AN148" s="49"/>
      <c r="AO148" s="78"/>
      <c r="AP148" s="49"/>
      <c r="AQ148" s="78"/>
      <c r="AR148" s="49" t="s">
        <v>40</v>
      </c>
      <c r="AS148" s="78"/>
      <c r="AT148" s="49"/>
      <c r="AU148" s="78"/>
      <c r="AV148" s="49"/>
      <c r="AW148" s="78"/>
      <c r="AX148" s="49"/>
      <c r="AY148" s="78"/>
      <c r="AZ148" s="49"/>
      <c r="BA148" s="78"/>
      <c r="BB148" s="49"/>
      <c r="BC148" s="78"/>
      <c r="BD148" s="49"/>
      <c r="BE148" s="78"/>
      <c r="BF148" s="49"/>
      <c r="BG148" s="78"/>
      <c r="BH148" s="49"/>
      <c r="BI148" s="78"/>
      <c r="BJ148" s="49"/>
      <c r="BK148" s="78"/>
      <c r="BL148" s="49"/>
      <c r="BM148" s="78"/>
      <c r="BN148" s="49"/>
      <c r="BO148" s="78"/>
      <c r="BP148" s="49"/>
      <c r="BQ148" s="76"/>
      <c r="BR148" s="78"/>
      <c r="BS148" s="49"/>
      <c r="BT148" s="76"/>
      <c r="BU148" s="78"/>
      <c r="BV148" s="49"/>
      <c r="BW148" s="78"/>
      <c r="BX148" s="49"/>
      <c r="BY148" s="78"/>
      <c r="BZ148" s="49"/>
      <c r="CA148" s="78"/>
      <c r="CB148" s="49"/>
      <c r="CC148" s="78"/>
      <c r="CD148" s="49"/>
      <c r="CE148" s="82"/>
      <c r="CF148" s="78"/>
      <c r="CG148" s="49"/>
      <c r="CH148" s="78"/>
      <c r="CI148" s="49"/>
      <c r="CJ148" s="78"/>
      <c r="CK148" s="49"/>
      <c r="CL148" s="82"/>
      <c r="CM148" s="203"/>
      <c r="CN148" s="78"/>
      <c r="CO148" s="49"/>
      <c r="CP148" s="203"/>
      <c r="CQ148" s="78"/>
      <c r="CR148" s="49"/>
      <c r="CS148" s="88" t="s">
        <v>393</v>
      </c>
      <c r="CT148" s="364"/>
      <c r="CU148" s="88"/>
    </row>
    <row r="149" spans="1:99" s="90" customFormat="1" x14ac:dyDescent="0.25">
      <c r="A149" s="264" t="s">
        <v>385</v>
      </c>
      <c r="B149" s="40" t="s">
        <v>132</v>
      </c>
      <c r="C149" s="40"/>
      <c r="D149" s="40"/>
      <c r="E149" s="88"/>
      <c r="F149" s="88" t="s">
        <v>386</v>
      </c>
      <c r="G149" s="62"/>
      <c r="H149" s="174"/>
      <c r="J149" s="285"/>
      <c r="K149" s="82"/>
      <c r="L149" s="113"/>
      <c r="M149" s="49"/>
      <c r="N149" s="82"/>
      <c r="O149" s="78"/>
      <c r="P149" s="49"/>
      <c r="Q149" s="78"/>
      <c r="R149" s="49"/>
      <c r="S149" s="78"/>
      <c r="T149" s="49"/>
      <c r="U149" s="78"/>
      <c r="V149" s="49"/>
      <c r="W149" s="78"/>
      <c r="X149" s="49"/>
      <c r="Y149" s="82"/>
      <c r="Z149" s="78"/>
      <c r="AA149" s="49"/>
      <c r="AB149" s="82"/>
      <c r="AC149" s="78"/>
      <c r="AD149" s="49"/>
      <c r="AE149" s="82"/>
      <c r="AF149" s="78"/>
      <c r="AG149" s="49"/>
      <c r="AH149" s="78"/>
      <c r="AI149" s="49"/>
      <c r="AJ149" s="82" t="s">
        <v>41</v>
      </c>
      <c r="AK149" s="78"/>
      <c r="AL149" s="49"/>
      <c r="AM149" s="78"/>
      <c r="AN149" s="49"/>
      <c r="AO149" s="78"/>
      <c r="AP149" s="49"/>
      <c r="AQ149" s="78"/>
      <c r="AR149" s="49" t="s">
        <v>40</v>
      </c>
      <c r="AS149" s="78"/>
      <c r="AT149" s="49"/>
      <c r="AU149" s="78"/>
      <c r="AV149" s="49"/>
      <c r="AW149" s="78"/>
      <c r="AX149" s="49"/>
      <c r="AY149" s="78"/>
      <c r="AZ149" s="49"/>
      <c r="BA149" s="78"/>
      <c r="BB149" s="49"/>
      <c r="BC149" s="78"/>
      <c r="BD149" s="49"/>
      <c r="BE149" s="78"/>
      <c r="BF149" s="49"/>
      <c r="BG149" s="78"/>
      <c r="BH149" s="49"/>
      <c r="BI149" s="78"/>
      <c r="BJ149" s="49"/>
      <c r="BK149" s="78"/>
      <c r="BL149" s="49"/>
      <c r="BM149" s="78"/>
      <c r="BN149" s="49"/>
      <c r="BO149" s="78"/>
      <c r="BP149" s="49"/>
      <c r="BQ149" s="76"/>
      <c r="BR149" s="78"/>
      <c r="BS149" s="49"/>
      <c r="BT149" s="76"/>
      <c r="BU149" s="78"/>
      <c r="BV149" s="49"/>
      <c r="BW149" s="78"/>
      <c r="BX149" s="49"/>
      <c r="BY149" s="78"/>
      <c r="BZ149" s="49"/>
      <c r="CA149" s="78"/>
      <c r="CB149" s="49"/>
      <c r="CC149" s="78"/>
      <c r="CD149" s="49"/>
      <c r="CE149" s="82"/>
      <c r="CF149" s="78"/>
      <c r="CG149" s="49"/>
      <c r="CH149" s="78"/>
      <c r="CI149" s="49"/>
      <c r="CJ149" s="78"/>
      <c r="CK149" s="49"/>
      <c r="CL149" s="82"/>
      <c r="CM149" s="203"/>
      <c r="CN149" s="78"/>
      <c r="CO149" s="49"/>
      <c r="CP149" s="203"/>
      <c r="CQ149" s="78"/>
      <c r="CR149" s="49"/>
      <c r="CS149" s="88" t="s">
        <v>393</v>
      </c>
      <c r="CT149" s="364"/>
      <c r="CU149" s="88"/>
    </row>
    <row r="150" spans="1:99" s="90" customFormat="1" x14ac:dyDescent="0.25">
      <c r="A150" s="264" t="s">
        <v>625</v>
      </c>
      <c r="B150" s="40" t="s">
        <v>132</v>
      </c>
      <c r="C150" s="40"/>
      <c r="D150" s="40"/>
      <c r="E150" s="88"/>
      <c r="F150" s="88" t="s">
        <v>626</v>
      </c>
      <c r="G150" s="62"/>
      <c r="H150" s="174"/>
      <c r="J150" s="285"/>
      <c r="K150" s="82"/>
      <c r="L150" s="113"/>
      <c r="M150" s="49"/>
      <c r="N150" s="82"/>
      <c r="O150" s="78"/>
      <c r="P150" s="49"/>
      <c r="Q150" s="78"/>
      <c r="R150" s="49"/>
      <c r="S150" s="78"/>
      <c r="T150" s="49"/>
      <c r="U150" s="78"/>
      <c r="V150" s="49"/>
      <c r="W150" s="78"/>
      <c r="X150" s="49"/>
      <c r="Y150" s="82"/>
      <c r="Z150" s="78"/>
      <c r="AA150" s="49"/>
      <c r="AB150" s="82"/>
      <c r="AC150" s="78"/>
      <c r="AD150" s="49"/>
      <c r="AE150" s="82"/>
      <c r="AF150" s="78"/>
      <c r="AG150" s="49"/>
      <c r="AH150" s="78"/>
      <c r="AI150" s="49"/>
      <c r="AJ150" s="82" t="s">
        <v>41</v>
      </c>
      <c r="AK150" s="78"/>
      <c r="AL150" s="49"/>
      <c r="AM150" s="78"/>
      <c r="AN150" s="49"/>
      <c r="AO150" s="78"/>
      <c r="AP150" s="49"/>
      <c r="AQ150" s="78"/>
      <c r="AR150" s="49"/>
      <c r="AS150" s="78"/>
      <c r="AT150" s="49"/>
      <c r="AU150" s="78"/>
      <c r="AV150" s="49"/>
      <c r="AW150" s="78"/>
      <c r="AX150" s="49"/>
      <c r="AY150" s="78"/>
      <c r="AZ150" s="49"/>
      <c r="BA150" s="78"/>
      <c r="BB150" s="49"/>
      <c r="BC150" s="78"/>
      <c r="BD150" s="49"/>
      <c r="BE150" s="78"/>
      <c r="BF150" s="49"/>
      <c r="BG150" s="78"/>
      <c r="BH150" s="49"/>
      <c r="BI150" s="78"/>
      <c r="BJ150" s="49"/>
      <c r="BK150" s="78"/>
      <c r="BL150" s="49"/>
      <c r="BM150" s="78"/>
      <c r="BN150" s="49" t="s">
        <v>40</v>
      </c>
      <c r="BO150" s="78"/>
      <c r="BP150" s="49"/>
      <c r="BQ150" s="76"/>
      <c r="BR150" s="78"/>
      <c r="BS150" s="49"/>
      <c r="BT150" s="76"/>
      <c r="BU150" s="78"/>
      <c r="BV150" s="49"/>
      <c r="BW150" s="78"/>
      <c r="BX150" s="49"/>
      <c r="BY150" s="78"/>
      <c r="BZ150" s="49"/>
      <c r="CA150" s="78"/>
      <c r="CB150" s="49"/>
      <c r="CC150" s="78"/>
      <c r="CD150" s="49"/>
      <c r="CE150" s="82"/>
      <c r="CF150" s="78"/>
      <c r="CG150" s="49"/>
      <c r="CH150" s="78"/>
      <c r="CI150" s="49"/>
      <c r="CJ150" s="78"/>
      <c r="CK150" s="49"/>
      <c r="CL150" s="82"/>
      <c r="CM150" s="203"/>
      <c r="CN150" s="78"/>
      <c r="CO150" s="49"/>
      <c r="CP150" s="203"/>
      <c r="CQ150" s="78"/>
      <c r="CR150" s="49"/>
      <c r="CS150" s="88" t="s">
        <v>177</v>
      </c>
      <c r="CT150" s="373" t="s">
        <v>627</v>
      </c>
      <c r="CU150" s="88" t="s">
        <v>628</v>
      </c>
    </row>
    <row r="151" spans="1:99" s="90" customFormat="1" x14ac:dyDescent="0.25">
      <c r="A151" s="264" t="s">
        <v>700</v>
      </c>
      <c r="B151" s="40" t="s">
        <v>132</v>
      </c>
      <c r="C151" s="40"/>
      <c r="D151" s="40"/>
      <c r="E151" s="88"/>
      <c r="F151" s="88" t="s">
        <v>699</v>
      </c>
      <c r="G151" s="62"/>
      <c r="H151" s="174"/>
      <c r="J151" s="285"/>
      <c r="K151" s="82"/>
      <c r="L151" s="113"/>
      <c r="M151" s="49"/>
      <c r="N151" s="82"/>
      <c r="O151" s="78"/>
      <c r="P151" s="49"/>
      <c r="Q151" s="78"/>
      <c r="R151" s="49"/>
      <c r="S151" s="78"/>
      <c r="T151" s="49"/>
      <c r="U151" s="78"/>
      <c r="V151" s="49"/>
      <c r="W151" s="78"/>
      <c r="X151" s="49"/>
      <c r="Y151" s="82"/>
      <c r="Z151" s="78"/>
      <c r="AA151" s="49"/>
      <c r="AB151" s="82"/>
      <c r="AC151" s="78"/>
      <c r="AD151" s="49"/>
      <c r="AE151" s="82"/>
      <c r="AF151" s="78"/>
      <c r="AG151" s="49"/>
      <c r="AH151" s="78"/>
      <c r="AI151" s="49"/>
      <c r="AJ151" s="82" t="s">
        <v>41</v>
      </c>
      <c r="AK151" s="78"/>
      <c r="AL151" s="49"/>
      <c r="AM151" s="78"/>
      <c r="AN151" s="49"/>
      <c r="AO151" s="78"/>
      <c r="AP151" s="49"/>
      <c r="AQ151" s="78"/>
      <c r="AR151" s="49"/>
      <c r="AS151" s="78"/>
      <c r="AT151" s="49"/>
      <c r="AU151" s="78"/>
      <c r="AV151" s="49"/>
      <c r="AW151" s="78"/>
      <c r="AX151" s="49"/>
      <c r="AY151" s="78"/>
      <c r="AZ151" s="49"/>
      <c r="BA151" s="78"/>
      <c r="BB151" s="49"/>
      <c r="BC151" s="78"/>
      <c r="BD151" s="49"/>
      <c r="BE151" s="78"/>
      <c r="BF151" s="49" t="s">
        <v>41</v>
      </c>
      <c r="BG151" s="78"/>
      <c r="BH151" s="49"/>
      <c r="BI151" s="78"/>
      <c r="BJ151" s="49"/>
      <c r="BK151" s="78"/>
      <c r="BL151" s="49"/>
      <c r="BM151" s="78"/>
      <c r="BN151" s="49"/>
      <c r="BO151" s="78"/>
      <c r="BP151" s="49"/>
      <c r="BQ151" s="76"/>
      <c r="BR151" s="78"/>
      <c r="BS151" s="49"/>
      <c r="BT151" s="76"/>
      <c r="BU151" s="78"/>
      <c r="BV151" s="49"/>
      <c r="BW151" s="78"/>
      <c r="BX151" s="49"/>
      <c r="BY151" s="78"/>
      <c r="BZ151" s="49"/>
      <c r="CA151" s="78"/>
      <c r="CB151" s="49"/>
      <c r="CC151" s="78"/>
      <c r="CD151" s="49"/>
      <c r="CE151" s="82"/>
      <c r="CF151" s="78"/>
      <c r="CG151" s="49"/>
      <c r="CH151" s="78"/>
      <c r="CI151" s="49"/>
      <c r="CJ151" s="78"/>
      <c r="CK151" s="49"/>
      <c r="CL151" s="82"/>
      <c r="CM151" s="203"/>
      <c r="CN151" s="78"/>
      <c r="CO151" s="49"/>
      <c r="CP151" s="203"/>
      <c r="CQ151" s="78"/>
      <c r="CR151" s="49"/>
      <c r="CS151" s="114" t="s">
        <v>174</v>
      </c>
      <c r="CT151" s="369">
        <v>120</v>
      </c>
      <c r="CU151" s="88" t="s">
        <v>926</v>
      </c>
    </row>
    <row r="152" spans="1:99" s="90" customFormat="1" x14ac:dyDescent="0.25">
      <c r="A152" s="264" t="s">
        <v>490</v>
      </c>
      <c r="B152" s="71" t="s">
        <v>132</v>
      </c>
      <c r="C152" s="71"/>
      <c r="D152" s="71"/>
      <c r="E152" s="88"/>
      <c r="F152" s="88" t="s">
        <v>479</v>
      </c>
      <c r="G152" s="88"/>
      <c r="H152" s="173"/>
      <c r="I152" s="88"/>
      <c r="J152" s="281"/>
      <c r="K152" s="82"/>
      <c r="L152" s="70"/>
      <c r="M152" s="76"/>
      <c r="N152" s="82"/>
      <c r="O152" s="78"/>
      <c r="P152" s="49"/>
      <c r="Q152" s="78"/>
      <c r="R152" s="49"/>
      <c r="S152" s="78"/>
      <c r="T152" s="49"/>
      <c r="U152" s="78"/>
      <c r="V152" s="49"/>
      <c r="W152" s="78"/>
      <c r="X152" s="49"/>
      <c r="Y152" s="82"/>
      <c r="Z152" s="78"/>
      <c r="AA152" s="49"/>
      <c r="AB152" s="82"/>
      <c r="AC152" s="78"/>
      <c r="AD152" s="49"/>
      <c r="AE152" s="82"/>
      <c r="AF152" s="78"/>
      <c r="AG152" s="49"/>
      <c r="AH152" s="78"/>
      <c r="AI152" s="49"/>
      <c r="AJ152" s="82" t="s">
        <v>40</v>
      </c>
      <c r="AK152" s="78"/>
      <c r="AL152" s="49" t="s">
        <v>40</v>
      </c>
      <c r="AM152" s="78"/>
      <c r="AN152" s="49" t="s">
        <v>40</v>
      </c>
      <c r="AO152" s="78"/>
      <c r="AP152" s="49" t="s">
        <v>40</v>
      </c>
      <c r="AQ152" s="78"/>
      <c r="AR152" s="49" t="s">
        <v>40</v>
      </c>
      <c r="AS152" s="78"/>
      <c r="AT152" s="49" t="s">
        <v>40</v>
      </c>
      <c r="AU152" s="78"/>
      <c r="AV152" s="49" t="s">
        <v>40</v>
      </c>
      <c r="AW152" s="78"/>
      <c r="AX152" s="49" t="s">
        <v>40</v>
      </c>
      <c r="AY152" s="78"/>
      <c r="AZ152" s="49" t="s">
        <v>40</v>
      </c>
      <c r="BA152" s="78"/>
      <c r="BB152" s="49" t="s">
        <v>40</v>
      </c>
      <c r="BC152" s="78"/>
      <c r="BD152" s="49" t="s">
        <v>40</v>
      </c>
      <c r="BE152" s="78"/>
      <c r="BF152" s="49" t="s">
        <v>40</v>
      </c>
      <c r="BG152" s="78"/>
      <c r="BH152" s="49" t="s">
        <v>40</v>
      </c>
      <c r="BI152" s="78"/>
      <c r="BJ152" s="49" t="s">
        <v>40</v>
      </c>
      <c r="BK152" s="78"/>
      <c r="BL152" s="49" t="s">
        <v>40</v>
      </c>
      <c r="BM152" s="78"/>
      <c r="BN152" s="49" t="s">
        <v>40</v>
      </c>
      <c r="BO152" s="78"/>
      <c r="BP152" s="49" t="s">
        <v>40</v>
      </c>
      <c r="BQ152" s="76"/>
      <c r="BR152" s="78"/>
      <c r="BS152" s="49"/>
      <c r="BT152" s="76"/>
      <c r="BU152" s="78"/>
      <c r="BV152" s="49"/>
      <c r="BW152" s="78"/>
      <c r="BX152" s="49"/>
      <c r="BY152" s="78"/>
      <c r="BZ152" s="49"/>
      <c r="CA152" s="78"/>
      <c r="CB152" s="49"/>
      <c r="CC152" s="78"/>
      <c r="CD152" s="49"/>
      <c r="CE152" s="82"/>
      <c r="CF152" s="78"/>
      <c r="CG152" s="49"/>
      <c r="CH152" s="78"/>
      <c r="CI152" s="49"/>
      <c r="CJ152" s="78"/>
      <c r="CK152" s="49"/>
      <c r="CL152" s="82"/>
      <c r="CM152" s="203"/>
      <c r="CN152" s="78"/>
      <c r="CO152" s="49"/>
      <c r="CP152" s="203"/>
      <c r="CQ152" s="78"/>
      <c r="CR152" s="49"/>
      <c r="CS152" s="89" t="s">
        <v>82</v>
      </c>
      <c r="CT152" s="369"/>
      <c r="CU152" s="88" t="s">
        <v>650</v>
      </c>
    </row>
    <row r="153" spans="1:99" s="9" customFormat="1" x14ac:dyDescent="0.25">
      <c r="A153" s="334" t="s">
        <v>755</v>
      </c>
      <c r="B153" s="4" t="s">
        <v>132</v>
      </c>
      <c r="C153" s="4"/>
      <c r="D153" s="4"/>
      <c r="E153" s="214" t="s">
        <v>737</v>
      </c>
      <c r="F153" s="214"/>
      <c r="G153" s="213"/>
      <c r="H153" s="213"/>
      <c r="I153" s="213"/>
      <c r="J153" s="278"/>
      <c r="K153" s="217"/>
      <c r="L153" s="232"/>
      <c r="M153" s="223"/>
      <c r="N153" s="217"/>
      <c r="O153" s="232"/>
      <c r="P153" s="233"/>
      <c r="Q153" s="232"/>
      <c r="R153" s="233"/>
      <c r="S153" s="232"/>
      <c r="T153" s="233"/>
      <c r="U153" s="232"/>
      <c r="V153" s="233"/>
      <c r="W153" s="232"/>
      <c r="X153" s="233"/>
      <c r="Y153" s="217"/>
      <c r="Z153" s="232"/>
      <c r="AA153" s="233"/>
      <c r="AB153" s="215"/>
      <c r="AC153" s="232"/>
      <c r="AD153" s="233"/>
      <c r="AE153" s="215"/>
      <c r="AF153" s="232"/>
      <c r="AG153" s="233"/>
      <c r="AH153" s="232"/>
      <c r="AI153" s="233"/>
      <c r="AJ153" s="215"/>
      <c r="AK153" s="232"/>
      <c r="AL153" s="233"/>
      <c r="AM153" s="232"/>
      <c r="AN153" s="233"/>
      <c r="AO153" s="232"/>
      <c r="AP153" s="233"/>
      <c r="AQ153" s="232"/>
      <c r="AR153" s="233"/>
      <c r="AS153" s="232"/>
      <c r="AT153" s="233"/>
      <c r="AU153" s="232"/>
      <c r="AV153" s="233"/>
      <c r="AW153" s="232"/>
      <c r="AX153" s="233"/>
      <c r="AY153" s="232"/>
      <c r="AZ153" s="233"/>
      <c r="BA153" s="232"/>
      <c r="BB153" s="233"/>
      <c r="BC153" s="232"/>
      <c r="BD153" s="233"/>
      <c r="BE153" s="232"/>
      <c r="BF153" s="233"/>
      <c r="BG153" s="232"/>
      <c r="BH153" s="233"/>
      <c r="BI153" s="232"/>
      <c r="BJ153" s="233"/>
      <c r="BK153" s="232"/>
      <c r="BL153" s="233"/>
      <c r="BM153" s="232"/>
      <c r="BN153" s="233"/>
      <c r="BO153" s="232"/>
      <c r="BP153" s="233"/>
      <c r="BQ153" s="221"/>
      <c r="BR153" s="232"/>
      <c r="BS153" s="233"/>
      <c r="BT153" s="223"/>
      <c r="BU153" s="232"/>
      <c r="BV153" s="233"/>
      <c r="BW153" s="232"/>
      <c r="BX153" s="233"/>
      <c r="BY153" s="232"/>
      <c r="BZ153" s="233"/>
      <c r="CA153" s="232"/>
      <c r="CB153" s="233"/>
      <c r="CC153" s="232"/>
      <c r="CD153" s="233"/>
      <c r="CE153" s="217" t="s">
        <v>40</v>
      </c>
      <c r="CF153" s="232"/>
      <c r="CG153" s="233" t="s">
        <v>40</v>
      </c>
      <c r="CH153" s="232"/>
      <c r="CI153" s="233" t="s">
        <v>40</v>
      </c>
      <c r="CJ153" s="232"/>
      <c r="CK153" s="233" t="s">
        <v>40</v>
      </c>
      <c r="CL153" s="217"/>
      <c r="CM153" s="234"/>
      <c r="CN153" s="232"/>
      <c r="CO153" s="233"/>
      <c r="CP153" s="234"/>
      <c r="CQ153" s="232"/>
      <c r="CR153" s="233"/>
      <c r="CS153" s="213" t="s">
        <v>94</v>
      </c>
      <c r="CT153" s="374"/>
      <c r="CU153" s="213"/>
    </row>
    <row r="154" spans="1:99" s="90" customFormat="1" x14ac:dyDescent="0.25">
      <c r="A154" s="335" t="s">
        <v>728</v>
      </c>
      <c r="B154" s="71" t="s">
        <v>132</v>
      </c>
      <c r="C154" s="40"/>
      <c r="D154" s="40"/>
      <c r="E154" s="210"/>
      <c r="F154" s="210" t="s">
        <v>729</v>
      </c>
      <c r="G154" s="216"/>
      <c r="H154" s="210"/>
      <c r="I154" s="210"/>
      <c r="J154" s="279"/>
      <c r="K154" s="211"/>
      <c r="L154" s="222"/>
      <c r="M154" s="218"/>
      <c r="N154" s="211"/>
      <c r="O154" s="222"/>
      <c r="P154" s="235"/>
      <c r="Q154" s="222"/>
      <c r="R154" s="235"/>
      <c r="S154" s="222"/>
      <c r="T154" s="235"/>
      <c r="U154" s="222"/>
      <c r="V154" s="235"/>
      <c r="W154" s="222"/>
      <c r="X154" s="235"/>
      <c r="Y154" s="211"/>
      <c r="Z154" s="222"/>
      <c r="AA154" s="235"/>
      <c r="AB154" s="211"/>
      <c r="AC154" s="222"/>
      <c r="AD154" s="235"/>
      <c r="AE154" s="211"/>
      <c r="AF154" s="222"/>
      <c r="AG154" s="235"/>
      <c r="AH154" s="222"/>
      <c r="AI154" s="235"/>
      <c r="AJ154" s="211"/>
      <c r="AK154" s="222"/>
      <c r="AL154" s="235"/>
      <c r="AM154" s="222"/>
      <c r="AN154" s="235"/>
      <c r="AO154" s="222"/>
      <c r="AP154" s="235"/>
      <c r="AQ154" s="222"/>
      <c r="AR154" s="235"/>
      <c r="AS154" s="222"/>
      <c r="AT154" s="235"/>
      <c r="AU154" s="222"/>
      <c r="AV154" s="235"/>
      <c r="AW154" s="222"/>
      <c r="AX154" s="235"/>
      <c r="AY154" s="222"/>
      <c r="AZ154" s="235"/>
      <c r="BA154" s="222"/>
      <c r="BB154" s="235"/>
      <c r="BC154" s="222"/>
      <c r="BD154" s="235"/>
      <c r="BE154" s="222"/>
      <c r="BF154" s="235"/>
      <c r="BG154" s="222"/>
      <c r="BH154" s="235"/>
      <c r="BI154" s="222"/>
      <c r="BJ154" s="235"/>
      <c r="BK154" s="222"/>
      <c r="BL154" s="235"/>
      <c r="BM154" s="222"/>
      <c r="BN154" s="235"/>
      <c r="BO154" s="222"/>
      <c r="BP154" s="235"/>
      <c r="BQ154" s="218"/>
      <c r="BR154" s="222"/>
      <c r="BS154" s="235"/>
      <c r="BT154" s="218"/>
      <c r="BU154" s="222"/>
      <c r="BV154" s="235"/>
      <c r="BW154" s="222"/>
      <c r="BX154" s="235"/>
      <c r="BY154" s="222"/>
      <c r="BZ154" s="235"/>
      <c r="CA154" s="222"/>
      <c r="CB154" s="235"/>
      <c r="CC154" s="222"/>
      <c r="CD154" s="235"/>
      <c r="CE154" s="259" t="s">
        <v>40</v>
      </c>
      <c r="CF154" s="222"/>
      <c r="CG154" s="235" t="s">
        <v>40</v>
      </c>
      <c r="CH154" s="222"/>
      <c r="CI154" s="235" t="s">
        <v>40</v>
      </c>
      <c r="CJ154" s="222"/>
      <c r="CK154" s="235" t="s">
        <v>40</v>
      </c>
      <c r="CL154" s="211"/>
      <c r="CM154" s="236"/>
      <c r="CN154" s="222"/>
      <c r="CO154" s="235"/>
      <c r="CP154" s="236"/>
      <c r="CQ154" s="222"/>
      <c r="CR154" s="235"/>
      <c r="CS154" s="237" t="s">
        <v>174</v>
      </c>
      <c r="CT154" s="375" t="s">
        <v>269</v>
      </c>
      <c r="CU154" s="210"/>
    </row>
    <row r="155" spans="1:99" s="174" customFormat="1" x14ac:dyDescent="0.25">
      <c r="A155" s="335" t="s">
        <v>791</v>
      </c>
      <c r="B155" s="182" t="s">
        <v>132</v>
      </c>
      <c r="C155" s="177"/>
      <c r="D155" s="177"/>
      <c r="E155" s="210"/>
      <c r="F155" s="210" t="s">
        <v>794</v>
      </c>
      <c r="G155" s="216"/>
      <c r="H155" s="210"/>
      <c r="I155" s="210"/>
      <c r="J155" s="279"/>
      <c r="K155" s="211"/>
      <c r="L155" s="222"/>
      <c r="M155" s="218"/>
      <c r="N155" s="211"/>
      <c r="O155" s="222"/>
      <c r="P155" s="235"/>
      <c r="Q155" s="222"/>
      <c r="R155" s="235"/>
      <c r="S155" s="222"/>
      <c r="T155" s="235"/>
      <c r="U155" s="222"/>
      <c r="V155" s="235"/>
      <c r="W155" s="222"/>
      <c r="X155" s="235"/>
      <c r="Y155" s="211"/>
      <c r="Z155" s="222"/>
      <c r="AA155" s="235"/>
      <c r="AB155" s="211"/>
      <c r="AC155" s="222"/>
      <c r="AD155" s="235"/>
      <c r="AE155" s="211"/>
      <c r="AF155" s="222"/>
      <c r="AG155" s="235"/>
      <c r="AH155" s="222"/>
      <c r="AI155" s="235"/>
      <c r="AJ155" s="211"/>
      <c r="AK155" s="222"/>
      <c r="AL155" s="235"/>
      <c r="AM155" s="222"/>
      <c r="AN155" s="235"/>
      <c r="AO155" s="222"/>
      <c r="AP155" s="235"/>
      <c r="AQ155" s="222"/>
      <c r="AR155" s="235"/>
      <c r="AS155" s="222"/>
      <c r="AT155" s="235"/>
      <c r="AU155" s="222"/>
      <c r="AV155" s="235"/>
      <c r="AW155" s="222"/>
      <c r="AX155" s="235"/>
      <c r="AY155" s="222"/>
      <c r="AZ155" s="235"/>
      <c r="BA155" s="222"/>
      <c r="BB155" s="235"/>
      <c r="BC155" s="222"/>
      <c r="BD155" s="235"/>
      <c r="BE155" s="222"/>
      <c r="BF155" s="235"/>
      <c r="BG155" s="222"/>
      <c r="BH155" s="235"/>
      <c r="BI155" s="222"/>
      <c r="BJ155" s="235"/>
      <c r="BK155" s="222"/>
      <c r="BL155" s="235"/>
      <c r="BM155" s="222"/>
      <c r="BN155" s="235"/>
      <c r="BO155" s="222"/>
      <c r="BP155" s="235"/>
      <c r="BQ155" s="218"/>
      <c r="BR155" s="222"/>
      <c r="BS155" s="235"/>
      <c r="BT155" s="218"/>
      <c r="BU155" s="222"/>
      <c r="BV155" s="235"/>
      <c r="BW155" s="222"/>
      <c r="BX155" s="235"/>
      <c r="BY155" s="222"/>
      <c r="BZ155" s="235"/>
      <c r="CA155" s="222"/>
      <c r="CB155" s="235"/>
      <c r="CC155" s="222"/>
      <c r="CD155" s="235"/>
      <c r="CE155" s="259" t="s">
        <v>40</v>
      </c>
      <c r="CF155" s="222"/>
      <c r="CG155" s="235" t="s">
        <v>40</v>
      </c>
      <c r="CH155" s="222"/>
      <c r="CI155" s="235" t="s">
        <v>40</v>
      </c>
      <c r="CJ155" s="222"/>
      <c r="CK155" s="235" t="s">
        <v>40</v>
      </c>
      <c r="CL155" s="211"/>
      <c r="CM155" s="236"/>
      <c r="CN155" s="222"/>
      <c r="CO155" s="235"/>
      <c r="CP155" s="236"/>
      <c r="CQ155" s="222"/>
      <c r="CR155" s="235"/>
      <c r="CS155" s="237" t="s">
        <v>177</v>
      </c>
      <c r="CT155" s="375" t="s">
        <v>792</v>
      </c>
      <c r="CU155" s="210" t="s">
        <v>793</v>
      </c>
    </row>
    <row r="156" spans="1:99" s="192" customFormat="1" x14ac:dyDescent="0.25">
      <c r="A156" s="336" t="s">
        <v>730</v>
      </c>
      <c r="B156" s="198" t="s">
        <v>132</v>
      </c>
      <c r="C156" s="193"/>
      <c r="D156" s="193"/>
      <c r="E156" s="238"/>
      <c r="F156" s="238" t="s">
        <v>731</v>
      </c>
      <c r="G156" s="239"/>
      <c r="H156" s="238"/>
      <c r="I156" s="238"/>
      <c r="J156" s="283"/>
      <c r="K156" s="240"/>
      <c r="L156" s="241"/>
      <c r="M156" s="242"/>
      <c r="N156" s="240"/>
      <c r="O156" s="243"/>
      <c r="P156" s="242"/>
      <c r="Q156" s="243"/>
      <c r="R156" s="242"/>
      <c r="S156" s="243"/>
      <c r="T156" s="242"/>
      <c r="U156" s="243"/>
      <c r="V156" s="242"/>
      <c r="W156" s="243"/>
      <c r="X156" s="242"/>
      <c r="Y156" s="240"/>
      <c r="Z156" s="243"/>
      <c r="AA156" s="242"/>
      <c r="AB156" s="240"/>
      <c r="AC156" s="243"/>
      <c r="AD156" s="242"/>
      <c r="AE156" s="240"/>
      <c r="AF156" s="243"/>
      <c r="AG156" s="242"/>
      <c r="AH156" s="243"/>
      <c r="AI156" s="242"/>
      <c r="AJ156" s="240"/>
      <c r="AK156" s="243"/>
      <c r="AL156" s="242"/>
      <c r="AM156" s="243"/>
      <c r="AN156" s="242"/>
      <c r="AO156" s="243"/>
      <c r="AP156" s="242"/>
      <c r="AQ156" s="243"/>
      <c r="AR156" s="242"/>
      <c r="AS156" s="243"/>
      <c r="AT156" s="242"/>
      <c r="AU156" s="243"/>
      <c r="AV156" s="242"/>
      <c r="AW156" s="243"/>
      <c r="AX156" s="242"/>
      <c r="AY156" s="243"/>
      <c r="AZ156" s="242"/>
      <c r="BA156" s="243"/>
      <c r="BB156" s="242"/>
      <c r="BC156" s="243"/>
      <c r="BD156" s="242"/>
      <c r="BE156" s="243"/>
      <c r="BF156" s="242"/>
      <c r="BG156" s="243"/>
      <c r="BH156" s="242"/>
      <c r="BI156" s="243"/>
      <c r="BJ156" s="242"/>
      <c r="BK156" s="243"/>
      <c r="BL156" s="242"/>
      <c r="BM156" s="243"/>
      <c r="BN156" s="242"/>
      <c r="BO156" s="243"/>
      <c r="BP156" s="242"/>
      <c r="BQ156" s="244"/>
      <c r="BR156" s="243"/>
      <c r="BS156" s="242"/>
      <c r="BT156" s="244"/>
      <c r="BU156" s="243"/>
      <c r="BV156" s="242"/>
      <c r="BW156" s="243"/>
      <c r="BX156" s="242"/>
      <c r="BY156" s="243"/>
      <c r="BZ156" s="242"/>
      <c r="CA156" s="243"/>
      <c r="CB156" s="242"/>
      <c r="CC156" s="243"/>
      <c r="CD156" s="242"/>
      <c r="CE156" s="240" t="s">
        <v>40</v>
      </c>
      <c r="CF156" s="243"/>
      <c r="CG156" s="242" t="s">
        <v>40</v>
      </c>
      <c r="CH156" s="243"/>
      <c r="CI156" s="242" t="s">
        <v>40</v>
      </c>
      <c r="CJ156" s="243"/>
      <c r="CK156" s="242" t="s">
        <v>40</v>
      </c>
      <c r="CL156" s="240"/>
      <c r="CM156" s="241"/>
      <c r="CN156" s="243"/>
      <c r="CO156" s="242"/>
      <c r="CP156" s="241"/>
      <c r="CQ156" s="243"/>
      <c r="CR156" s="242"/>
      <c r="CS156" s="245" t="s">
        <v>177</v>
      </c>
      <c r="CT156" s="376" t="s">
        <v>815</v>
      </c>
      <c r="CU156" s="238" t="s">
        <v>734</v>
      </c>
    </row>
    <row r="157" spans="1:99" s="90" customFormat="1" x14ac:dyDescent="0.25">
      <c r="A157" s="337" t="s">
        <v>757</v>
      </c>
      <c r="B157" s="182" t="s">
        <v>132</v>
      </c>
      <c r="C157" s="182"/>
      <c r="D157" s="182"/>
      <c r="E157" s="216" t="s">
        <v>737</v>
      </c>
      <c r="F157" s="216"/>
      <c r="G157" s="210"/>
      <c r="H157" s="210"/>
      <c r="I157" s="210"/>
      <c r="J157" s="279"/>
      <c r="K157" s="211"/>
      <c r="L157" s="222"/>
      <c r="M157" s="218"/>
      <c r="N157" s="211"/>
      <c r="O157" s="222"/>
      <c r="P157" s="235"/>
      <c r="Q157" s="222"/>
      <c r="R157" s="235"/>
      <c r="S157" s="222"/>
      <c r="T157" s="235"/>
      <c r="U157" s="222"/>
      <c r="V157" s="235"/>
      <c r="W157" s="222"/>
      <c r="X157" s="235"/>
      <c r="Y157" s="211"/>
      <c r="Z157" s="222"/>
      <c r="AA157" s="235"/>
      <c r="AB157" s="211"/>
      <c r="AC157" s="222"/>
      <c r="AD157" s="235"/>
      <c r="AE157" s="211"/>
      <c r="AF157" s="222"/>
      <c r="AG157" s="235"/>
      <c r="AH157" s="222"/>
      <c r="AI157" s="235"/>
      <c r="AJ157" s="211"/>
      <c r="AK157" s="222"/>
      <c r="AL157" s="235"/>
      <c r="AM157" s="222"/>
      <c r="AN157" s="235"/>
      <c r="AO157" s="222"/>
      <c r="AP157" s="235"/>
      <c r="AQ157" s="222"/>
      <c r="AR157" s="235"/>
      <c r="AS157" s="222"/>
      <c r="AT157" s="235"/>
      <c r="AU157" s="222"/>
      <c r="AV157" s="235"/>
      <c r="AW157" s="222"/>
      <c r="AX157" s="235"/>
      <c r="AY157" s="222"/>
      <c r="AZ157" s="235"/>
      <c r="BA157" s="222"/>
      <c r="BB157" s="235"/>
      <c r="BC157" s="222"/>
      <c r="BD157" s="235"/>
      <c r="BE157" s="222"/>
      <c r="BF157" s="235"/>
      <c r="BG157" s="222"/>
      <c r="BH157" s="235"/>
      <c r="BI157" s="222"/>
      <c r="BJ157" s="235"/>
      <c r="BK157" s="222"/>
      <c r="BL157" s="235"/>
      <c r="BM157" s="222"/>
      <c r="BN157" s="235"/>
      <c r="BO157" s="222"/>
      <c r="BP157" s="235"/>
      <c r="BQ157" s="218"/>
      <c r="BR157" s="222"/>
      <c r="BS157" s="235"/>
      <c r="BT157" s="218"/>
      <c r="BU157" s="222"/>
      <c r="BV157" s="235"/>
      <c r="BW157" s="222"/>
      <c r="BX157" s="235"/>
      <c r="BY157" s="222"/>
      <c r="BZ157" s="235"/>
      <c r="CA157" s="222"/>
      <c r="CB157" s="235"/>
      <c r="CC157" s="222"/>
      <c r="CD157" s="235"/>
      <c r="CE157" s="217"/>
      <c r="CF157" s="222"/>
      <c r="CG157" s="235"/>
      <c r="CH157" s="222"/>
      <c r="CI157" s="235"/>
      <c r="CJ157" s="222"/>
      <c r="CK157" s="235"/>
      <c r="CL157" s="247" t="s">
        <v>223</v>
      </c>
      <c r="CM157" s="248"/>
      <c r="CN157" s="222"/>
      <c r="CO157" s="235" t="s">
        <v>223</v>
      </c>
      <c r="CP157" s="248"/>
      <c r="CQ157" s="358"/>
      <c r="CR157" s="359"/>
      <c r="CS157" s="213" t="s">
        <v>94</v>
      </c>
      <c r="CT157" s="377"/>
      <c r="CU157" s="210"/>
    </row>
    <row r="158" spans="1:99" s="90" customFormat="1" x14ac:dyDescent="0.25">
      <c r="A158" s="335" t="s">
        <v>756</v>
      </c>
      <c r="B158" s="71" t="s">
        <v>132</v>
      </c>
      <c r="C158" s="40"/>
      <c r="D158" s="40"/>
      <c r="E158" s="210"/>
      <c r="F158" s="210" t="s">
        <v>749</v>
      </c>
      <c r="G158" s="216"/>
      <c r="H158" s="210"/>
      <c r="I158" s="210"/>
      <c r="J158" s="279"/>
      <c r="K158" s="211"/>
      <c r="L158" s="222"/>
      <c r="M158" s="218"/>
      <c r="N158" s="211"/>
      <c r="O158" s="222"/>
      <c r="P158" s="235"/>
      <c r="Q158" s="222"/>
      <c r="R158" s="235"/>
      <c r="S158" s="222"/>
      <c r="T158" s="235"/>
      <c r="U158" s="222"/>
      <c r="V158" s="235"/>
      <c r="W158" s="222"/>
      <c r="X158" s="235"/>
      <c r="Y158" s="211"/>
      <c r="Z158" s="222"/>
      <c r="AA158" s="235"/>
      <c r="AB158" s="211"/>
      <c r="AC158" s="222"/>
      <c r="AD158" s="235"/>
      <c r="AE158" s="211"/>
      <c r="AF158" s="222"/>
      <c r="AG158" s="235"/>
      <c r="AH158" s="222"/>
      <c r="AI158" s="235"/>
      <c r="AJ158" s="211"/>
      <c r="AK158" s="222"/>
      <c r="AL158" s="235"/>
      <c r="AM158" s="222"/>
      <c r="AN158" s="235"/>
      <c r="AO158" s="222"/>
      <c r="AP158" s="235"/>
      <c r="AQ158" s="222"/>
      <c r="AR158" s="235"/>
      <c r="AS158" s="222"/>
      <c r="AT158" s="235"/>
      <c r="AU158" s="222"/>
      <c r="AV158" s="235"/>
      <c r="AW158" s="222"/>
      <c r="AX158" s="235"/>
      <c r="AY158" s="222"/>
      <c r="AZ158" s="235"/>
      <c r="BA158" s="222"/>
      <c r="BB158" s="235"/>
      <c r="BC158" s="222"/>
      <c r="BD158" s="235"/>
      <c r="BE158" s="222"/>
      <c r="BF158" s="235"/>
      <c r="BG158" s="222"/>
      <c r="BH158" s="235"/>
      <c r="BI158" s="222"/>
      <c r="BJ158" s="235"/>
      <c r="BK158" s="222"/>
      <c r="BL158" s="235"/>
      <c r="BM158" s="222"/>
      <c r="BN158" s="235"/>
      <c r="BO158" s="222"/>
      <c r="BP158" s="235"/>
      <c r="BQ158" s="218"/>
      <c r="BR158" s="222"/>
      <c r="BS158" s="235"/>
      <c r="BT158" s="218"/>
      <c r="BU158" s="222"/>
      <c r="BV158" s="235"/>
      <c r="BW158" s="222"/>
      <c r="BX158" s="235"/>
      <c r="BY158" s="222"/>
      <c r="BZ158" s="235"/>
      <c r="CA158" s="222"/>
      <c r="CB158" s="235"/>
      <c r="CC158" s="222"/>
      <c r="CD158" s="235"/>
      <c r="CE158" s="211"/>
      <c r="CF158" s="222"/>
      <c r="CG158" s="235"/>
      <c r="CH158" s="222"/>
      <c r="CI158" s="235"/>
      <c r="CJ158" s="222"/>
      <c r="CK158" s="235"/>
      <c r="CL158" s="211" t="s">
        <v>40</v>
      </c>
      <c r="CM158" s="236"/>
      <c r="CN158" s="222"/>
      <c r="CO158" s="235" t="s">
        <v>40</v>
      </c>
      <c r="CP158" s="236"/>
      <c r="CQ158" s="222"/>
      <c r="CR158" s="235"/>
      <c r="CS158" s="237" t="s">
        <v>174</v>
      </c>
      <c r="CT158" s="375" t="s">
        <v>269</v>
      </c>
      <c r="CU158" s="210" t="s">
        <v>789</v>
      </c>
    </row>
    <row r="159" spans="1:99" s="192" customFormat="1" x14ac:dyDescent="0.25">
      <c r="A159" s="336" t="s">
        <v>732</v>
      </c>
      <c r="B159" s="198" t="s">
        <v>132</v>
      </c>
      <c r="C159" s="193"/>
      <c r="D159" s="193"/>
      <c r="E159" s="238"/>
      <c r="F159" s="238" t="s">
        <v>733</v>
      </c>
      <c r="G159" s="239"/>
      <c r="H159" s="238"/>
      <c r="I159" s="238"/>
      <c r="J159" s="283"/>
      <c r="K159" s="240"/>
      <c r="L159" s="241"/>
      <c r="M159" s="242"/>
      <c r="N159" s="240"/>
      <c r="O159" s="243"/>
      <c r="P159" s="242"/>
      <c r="Q159" s="243"/>
      <c r="R159" s="242"/>
      <c r="S159" s="243"/>
      <c r="T159" s="242"/>
      <c r="U159" s="243"/>
      <c r="V159" s="242"/>
      <c r="W159" s="243"/>
      <c r="X159" s="242"/>
      <c r="Y159" s="240"/>
      <c r="Z159" s="243"/>
      <c r="AA159" s="242"/>
      <c r="AB159" s="240"/>
      <c r="AC159" s="243"/>
      <c r="AD159" s="242"/>
      <c r="AE159" s="240"/>
      <c r="AF159" s="243"/>
      <c r="AG159" s="242"/>
      <c r="AH159" s="243"/>
      <c r="AI159" s="242"/>
      <c r="AJ159" s="240"/>
      <c r="AK159" s="243"/>
      <c r="AL159" s="242"/>
      <c r="AM159" s="243"/>
      <c r="AN159" s="242"/>
      <c r="AO159" s="243"/>
      <c r="AP159" s="242"/>
      <c r="AQ159" s="243"/>
      <c r="AR159" s="242"/>
      <c r="AS159" s="243"/>
      <c r="AT159" s="242"/>
      <c r="AU159" s="243"/>
      <c r="AV159" s="242"/>
      <c r="AW159" s="243"/>
      <c r="AX159" s="242"/>
      <c r="AY159" s="243"/>
      <c r="AZ159" s="242"/>
      <c r="BA159" s="243"/>
      <c r="BB159" s="242"/>
      <c r="BC159" s="243"/>
      <c r="BD159" s="242"/>
      <c r="BE159" s="243"/>
      <c r="BF159" s="242"/>
      <c r="BG159" s="243"/>
      <c r="BH159" s="242"/>
      <c r="BI159" s="243"/>
      <c r="BJ159" s="242"/>
      <c r="BK159" s="243"/>
      <c r="BL159" s="242"/>
      <c r="BM159" s="243"/>
      <c r="BN159" s="242"/>
      <c r="BO159" s="243"/>
      <c r="BP159" s="242"/>
      <c r="BQ159" s="244"/>
      <c r="BR159" s="243"/>
      <c r="BS159" s="242"/>
      <c r="BT159" s="244"/>
      <c r="BU159" s="243"/>
      <c r="BV159" s="242"/>
      <c r="BW159" s="243"/>
      <c r="BX159" s="242"/>
      <c r="BY159" s="243"/>
      <c r="BZ159" s="242"/>
      <c r="CA159" s="243"/>
      <c r="CB159" s="242"/>
      <c r="CC159" s="243"/>
      <c r="CD159" s="242"/>
      <c r="CE159" s="240"/>
      <c r="CF159" s="243"/>
      <c r="CG159" s="242"/>
      <c r="CH159" s="243"/>
      <c r="CI159" s="242"/>
      <c r="CJ159" s="243"/>
      <c r="CK159" s="242"/>
      <c r="CL159" s="240" t="s">
        <v>41</v>
      </c>
      <c r="CM159" s="241"/>
      <c r="CN159" s="243"/>
      <c r="CO159" s="242" t="s">
        <v>41</v>
      </c>
      <c r="CP159" s="241"/>
      <c r="CQ159" s="243"/>
      <c r="CR159" s="242"/>
      <c r="CS159" s="245" t="s">
        <v>735</v>
      </c>
      <c r="CT159" s="376" t="s">
        <v>779</v>
      </c>
      <c r="CU159" s="238" t="s">
        <v>790</v>
      </c>
    </row>
    <row r="160" spans="1:99" s="174" customFormat="1" x14ac:dyDescent="0.25">
      <c r="A160" s="337" t="s">
        <v>787</v>
      </c>
      <c r="B160" s="182" t="s">
        <v>132</v>
      </c>
      <c r="C160" s="182"/>
      <c r="D160" s="182"/>
      <c r="E160" s="216" t="s">
        <v>737</v>
      </c>
      <c r="F160" s="216"/>
      <c r="G160" s="210"/>
      <c r="H160" s="210"/>
      <c r="I160" s="210"/>
      <c r="J160" s="279"/>
      <c r="K160" s="211"/>
      <c r="L160" s="222"/>
      <c r="M160" s="218"/>
      <c r="N160" s="211"/>
      <c r="O160" s="222"/>
      <c r="P160" s="235"/>
      <c r="Q160" s="222"/>
      <c r="R160" s="235"/>
      <c r="S160" s="222"/>
      <c r="T160" s="235"/>
      <c r="U160" s="222"/>
      <c r="V160" s="235"/>
      <c r="W160" s="222"/>
      <c r="X160" s="235"/>
      <c r="Y160" s="211"/>
      <c r="Z160" s="222"/>
      <c r="AA160" s="235"/>
      <c r="AB160" s="211"/>
      <c r="AC160" s="222"/>
      <c r="AD160" s="235"/>
      <c r="AE160" s="211"/>
      <c r="AF160" s="222"/>
      <c r="AG160" s="235"/>
      <c r="AH160" s="222"/>
      <c r="AI160" s="235"/>
      <c r="AJ160" s="211"/>
      <c r="AK160" s="222"/>
      <c r="AL160" s="235"/>
      <c r="AM160" s="222"/>
      <c r="AN160" s="235"/>
      <c r="AO160" s="222"/>
      <c r="AP160" s="235"/>
      <c r="AQ160" s="222"/>
      <c r="AR160" s="235"/>
      <c r="AS160" s="222"/>
      <c r="AT160" s="235"/>
      <c r="AU160" s="222"/>
      <c r="AV160" s="235"/>
      <c r="AW160" s="222"/>
      <c r="AX160" s="235"/>
      <c r="AY160" s="222"/>
      <c r="AZ160" s="235"/>
      <c r="BA160" s="222"/>
      <c r="BB160" s="235"/>
      <c r="BC160" s="222"/>
      <c r="BD160" s="235"/>
      <c r="BE160" s="222"/>
      <c r="BF160" s="235"/>
      <c r="BG160" s="222"/>
      <c r="BH160" s="235"/>
      <c r="BI160" s="222"/>
      <c r="BJ160" s="235"/>
      <c r="BK160" s="222"/>
      <c r="BL160" s="235"/>
      <c r="BM160" s="222"/>
      <c r="BN160" s="235"/>
      <c r="BO160" s="222"/>
      <c r="BP160" s="235"/>
      <c r="BQ160" s="218"/>
      <c r="BR160" s="222"/>
      <c r="BS160" s="235"/>
      <c r="BT160" s="218"/>
      <c r="BU160" s="222"/>
      <c r="BV160" s="235"/>
      <c r="BW160" s="222"/>
      <c r="BX160" s="235"/>
      <c r="BY160" s="222"/>
      <c r="BZ160" s="235"/>
      <c r="CA160" s="222"/>
      <c r="CB160" s="235"/>
      <c r="CC160" s="222"/>
      <c r="CD160" s="235"/>
      <c r="CE160" s="247"/>
      <c r="CF160" s="222"/>
      <c r="CG160" s="235"/>
      <c r="CH160" s="222"/>
      <c r="CI160" s="235"/>
      <c r="CJ160" s="222"/>
      <c r="CK160" s="235"/>
      <c r="CL160" s="247"/>
      <c r="CM160" s="247" t="s">
        <v>215</v>
      </c>
      <c r="CN160" s="222"/>
      <c r="CO160" s="235" t="s">
        <v>223</v>
      </c>
      <c r="CP160" s="247"/>
      <c r="CQ160" s="358"/>
      <c r="CR160" s="359"/>
      <c r="CS160" s="74" t="s">
        <v>94</v>
      </c>
      <c r="CT160" s="377"/>
      <c r="CU160" s="210"/>
    </row>
    <row r="161" spans="1:99" s="174" customFormat="1" x14ac:dyDescent="0.25">
      <c r="A161" s="335" t="s">
        <v>756</v>
      </c>
      <c r="B161" s="182" t="s">
        <v>132</v>
      </c>
      <c r="C161" s="177"/>
      <c r="D161" s="177"/>
      <c r="E161" s="210"/>
      <c r="F161" s="210" t="s">
        <v>749</v>
      </c>
      <c r="G161" s="216"/>
      <c r="H161" s="210"/>
      <c r="I161" s="210"/>
      <c r="J161" s="279"/>
      <c r="K161" s="211"/>
      <c r="L161" s="222"/>
      <c r="M161" s="218"/>
      <c r="N161" s="211"/>
      <c r="O161" s="222"/>
      <c r="P161" s="235"/>
      <c r="Q161" s="222"/>
      <c r="R161" s="235"/>
      <c r="S161" s="222"/>
      <c r="T161" s="235"/>
      <c r="U161" s="222"/>
      <c r="V161" s="235"/>
      <c r="W161" s="222"/>
      <c r="X161" s="235"/>
      <c r="Y161" s="211"/>
      <c r="Z161" s="222"/>
      <c r="AA161" s="235"/>
      <c r="AB161" s="211"/>
      <c r="AC161" s="222"/>
      <c r="AD161" s="235"/>
      <c r="AE161" s="211"/>
      <c r="AF161" s="222"/>
      <c r="AG161" s="235"/>
      <c r="AH161" s="222"/>
      <c r="AI161" s="235"/>
      <c r="AJ161" s="211"/>
      <c r="AK161" s="222"/>
      <c r="AL161" s="235"/>
      <c r="AM161" s="222"/>
      <c r="AN161" s="235"/>
      <c r="AO161" s="222"/>
      <c r="AP161" s="235"/>
      <c r="AQ161" s="222"/>
      <c r="AR161" s="235"/>
      <c r="AS161" s="222"/>
      <c r="AT161" s="235"/>
      <c r="AU161" s="222"/>
      <c r="AV161" s="235"/>
      <c r="AW161" s="222"/>
      <c r="AX161" s="235"/>
      <c r="AY161" s="222"/>
      <c r="AZ161" s="235"/>
      <c r="BA161" s="222"/>
      <c r="BB161" s="235"/>
      <c r="BC161" s="222"/>
      <c r="BD161" s="235"/>
      <c r="BE161" s="222"/>
      <c r="BF161" s="235"/>
      <c r="BG161" s="222"/>
      <c r="BH161" s="235"/>
      <c r="BI161" s="222"/>
      <c r="BJ161" s="235"/>
      <c r="BK161" s="222"/>
      <c r="BL161" s="235"/>
      <c r="BM161" s="222"/>
      <c r="BN161" s="235"/>
      <c r="BO161" s="222"/>
      <c r="BP161" s="235"/>
      <c r="BQ161" s="218"/>
      <c r="BR161" s="222"/>
      <c r="BS161" s="235"/>
      <c r="BT161" s="218"/>
      <c r="BU161" s="222"/>
      <c r="BV161" s="235"/>
      <c r="BW161" s="222"/>
      <c r="BX161" s="235"/>
      <c r="BY161" s="222"/>
      <c r="BZ161" s="235"/>
      <c r="CA161" s="222"/>
      <c r="CB161" s="235"/>
      <c r="CC161" s="222"/>
      <c r="CD161" s="235"/>
      <c r="CE161" s="211"/>
      <c r="CF161" s="222"/>
      <c r="CG161" s="235"/>
      <c r="CH161" s="222"/>
      <c r="CI161" s="235"/>
      <c r="CJ161" s="222"/>
      <c r="CK161" s="235"/>
      <c r="CL161" s="211"/>
      <c r="CM161" s="211" t="s">
        <v>40</v>
      </c>
      <c r="CN161" s="222"/>
      <c r="CO161" s="235" t="s">
        <v>40</v>
      </c>
      <c r="CP161" s="211"/>
      <c r="CQ161" s="222"/>
      <c r="CR161" s="235"/>
      <c r="CS161" s="237" t="s">
        <v>174</v>
      </c>
      <c r="CT161" s="375" t="s">
        <v>269</v>
      </c>
      <c r="CU161" s="210" t="s">
        <v>789</v>
      </c>
    </row>
    <row r="162" spans="1:99" s="174" customFormat="1" x14ac:dyDescent="0.25">
      <c r="A162" s="335" t="s">
        <v>798</v>
      </c>
      <c r="B162" s="182" t="s">
        <v>132</v>
      </c>
      <c r="C162" s="177"/>
      <c r="D162" s="177"/>
      <c r="E162" s="210"/>
      <c r="F162" s="210" t="s">
        <v>795</v>
      </c>
      <c r="G162" s="216"/>
      <c r="H162" s="210"/>
      <c r="I162" s="210"/>
      <c r="J162" s="279"/>
      <c r="K162" s="211"/>
      <c r="L162" s="222"/>
      <c r="M162" s="218"/>
      <c r="N162" s="211"/>
      <c r="O162" s="222"/>
      <c r="P162" s="235"/>
      <c r="Q162" s="222"/>
      <c r="R162" s="235"/>
      <c r="S162" s="222"/>
      <c r="T162" s="235"/>
      <c r="U162" s="222"/>
      <c r="V162" s="235"/>
      <c r="W162" s="222"/>
      <c r="X162" s="235"/>
      <c r="Y162" s="211"/>
      <c r="Z162" s="222"/>
      <c r="AA162" s="235"/>
      <c r="AB162" s="211"/>
      <c r="AC162" s="222"/>
      <c r="AD162" s="235"/>
      <c r="AE162" s="211"/>
      <c r="AF162" s="222"/>
      <c r="AG162" s="235"/>
      <c r="AH162" s="222"/>
      <c r="AI162" s="235"/>
      <c r="AJ162" s="211"/>
      <c r="AK162" s="222"/>
      <c r="AL162" s="235"/>
      <c r="AM162" s="222"/>
      <c r="AN162" s="235"/>
      <c r="AO162" s="222"/>
      <c r="AP162" s="235"/>
      <c r="AQ162" s="222"/>
      <c r="AR162" s="235"/>
      <c r="AS162" s="222"/>
      <c r="AT162" s="235"/>
      <c r="AU162" s="222"/>
      <c r="AV162" s="235"/>
      <c r="AW162" s="222"/>
      <c r="AX162" s="235"/>
      <c r="AY162" s="222"/>
      <c r="AZ162" s="235"/>
      <c r="BA162" s="222"/>
      <c r="BB162" s="235"/>
      <c r="BC162" s="222"/>
      <c r="BD162" s="235"/>
      <c r="BE162" s="222"/>
      <c r="BF162" s="235"/>
      <c r="BG162" s="222"/>
      <c r="BH162" s="235"/>
      <c r="BI162" s="222"/>
      <c r="BJ162" s="235"/>
      <c r="BK162" s="222"/>
      <c r="BL162" s="235"/>
      <c r="BM162" s="222"/>
      <c r="BN162" s="235"/>
      <c r="BO162" s="222"/>
      <c r="BP162" s="235"/>
      <c r="BQ162" s="218"/>
      <c r="BR162" s="222"/>
      <c r="BS162" s="235"/>
      <c r="BT162" s="218"/>
      <c r="BU162" s="222"/>
      <c r="BV162" s="235"/>
      <c r="BW162" s="222"/>
      <c r="BX162" s="235"/>
      <c r="BY162" s="222"/>
      <c r="BZ162" s="235"/>
      <c r="CA162" s="222"/>
      <c r="CB162" s="235"/>
      <c r="CC162" s="222"/>
      <c r="CD162" s="235"/>
      <c r="CE162" s="211"/>
      <c r="CF162" s="222"/>
      <c r="CG162" s="235"/>
      <c r="CH162" s="222"/>
      <c r="CI162" s="235"/>
      <c r="CJ162" s="222"/>
      <c r="CK162" s="235"/>
      <c r="CL162" s="211"/>
      <c r="CM162" s="211" t="s">
        <v>40</v>
      </c>
      <c r="CN162" s="222"/>
      <c r="CO162" s="235" t="s">
        <v>40</v>
      </c>
      <c r="CP162" s="211"/>
      <c r="CQ162" s="222"/>
      <c r="CR162" s="235"/>
      <c r="CS162" s="237" t="s">
        <v>177</v>
      </c>
      <c r="CT162" s="375" t="s">
        <v>826</v>
      </c>
      <c r="CU162" s="210" t="s">
        <v>796</v>
      </c>
    </row>
    <row r="163" spans="1:99" s="174" customFormat="1" x14ac:dyDescent="0.25">
      <c r="A163" s="335" t="s">
        <v>803</v>
      </c>
      <c r="B163" s="182" t="s">
        <v>132</v>
      </c>
      <c r="C163" s="177"/>
      <c r="D163" s="177"/>
      <c r="E163" s="210"/>
      <c r="F163" s="210" t="s">
        <v>804</v>
      </c>
      <c r="G163" s="216"/>
      <c r="H163" s="210"/>
      <c r="I163" s="210"/>
      <c r="J163" s="279"/>
      <c r="K163" s="211"/>
      <c r="L163" s="222"/>
      <c r="M163" s="218"/>
      <c r="N163" s="211"/>
      <c r="O163" s="222"/>
      <c r="P163" s="235"/>
      <c r="Q163" s="222"/>
      <c r="R163" s="235"/>
      <c r="S163" s="222"/>
      <c r="T163" s="235"/>
      <c r="U163" s="222"/>
      <c r="V163" s="235"/>
      <c r="W163" s="222"/>
      <c r="X163" s="235"/>
      <c r="Y163" s="211"/>
      <c r="Z163" s="222"/>
      <c r="AA163" s="235"/>
      <c r="AB163" s="211"/>
      <c r="AC163" s="222"/>
      <c r="AD163" s="235"/>
      <c r="AE163" s="211"/>
      <c r="AF163" s="222"/>
      <c r="AG163" s="235"/>
      <c r="AH163" s="222"/>
      <c r="AI163" s="235"/>
      <c r="AJ163" s="211"/>
      <c r="AK163" s="222"/>
      <c r="AL163" s="235"/>
      <c r="AM163" s="222"/>
      <c r="AN163" s="235"/>
      <c r="AO163" s="222"/>
      <c r="AP163" s="235"/>
      <c r="AQ163" s="222"/>
      <c r="AR163" s="235"/>
      <c r="AS163" s="222"/>
      <c r="AT163" s="235"/>
      <c r="AU163" s="222"/>
      <c r="AV163" s="235"/>
      <c r="AW163" s="222"/>
      <c r="AX163" s="235"/>
      <c r="AY163" s="222"/>
      <c r="AZ163" s="235"/>
      <c r="BA163" s="222"/>
      <c r="BB163" s="235"/>
      <c r="BC163" s="222"/>
      <c r="BD163" s="235"/>
      <c r="BE163" s="222"/>
      <c r="BF163" s="235"/>
      <c r="BG163" s="222"/>
      <c r="BH163" s="235"/>
      <c r="BI163" s="222"/>
      <c r="BJ163" s="235"/>
      <c r="BK163" s="222"/>
      <c r="BL163" s="235"/>
      <c r="BM163" s="222"/>
      <c r="BN163" s="235"/>
      <c r="BO163" s="222"/>
      <c r="BP163" s="235"/>
      <c r="BQ163" s="218"/>
      <c r="BR163" s="222"/>
      <c r="BS163" s="235"/>
      <c r="BT163" s="218"/>
      <c r="BU163" s="222"/>
      <c r="BV163" s="235"/>
      <c r="BW163" s="222"/>
      <c r="BX163" s="235"/>
      <c r="BY163" s="222"/>
      <c r="BZ163" s="235"/>
      <c r="CA163" s="222"/>
      <c r="CB163" s="235"/>
      <c r="CC163" s="222"/>
      <c r="CD163" s="235"/>
      <c r="CE163" s="211"/>
      <c r="CF163" s="222"/>
      <c r="CG163" s="235"/>
      <c r="CH163" s="222"/>
      <c r="CI163" s="235"/>
      <c r="CJ163" s="222"/>
      <c r="CK163" s="235"/>
      <c r="CL163" s="211"/>
      <c r="CM163" s="211" t="s">
        <v>40</v>
      </c>
      <c r="CN163" s="222"/>
      <c r="CO163" s="235" t="s">
        <v>40</v>
      </c>
      <c r="CP163" s="211"/>
      <c r="CQ163" s="222"/>
      <c r="CR163" s="235"/>
      <c r="CS163" s="237" t="s">
        <v>177</v>
      </c>
      <c r="CT163" s="375" t="s">
        <v>802</v>
      </c>
      <c r="CU163" s="210" t="s">
        <v>797</v>
      </c>
    </row>
    <row r="164" spans="1:99" s="192" customFormat="1" x14ac:dyDescent="0.25">
      <c r="A164" s="336" t="s">
        <v>732</v>
      </c>
      <c r="B164" s="198" t="s">
        <v>132</v>
      </c>
      <c r="C164" s="193"/>
      <c r="D164" s="193"/>
      <c r="E164" s="238"/>
      <c r="F164" s="238" t="s">
        <v>733</v>
      </c>
      <c r="G164" s="239"/>
      <c r="H164" s="238"/>
      <c r="I164" s="238"/>
      <c r="J164" s="283"/>
      <c r="K164" s="240"/>
      <c r="L164" s="241"/>
      <c r="M164" s="242"/>
      <c r="N164" s="240"/>
      <c r="O164" s="243"/>
      <c r="P164" s="242"/>
      <c r="Q164" s="243"/>
      <c r="R164" s="242"/>
      <c r="S164" s="243"/>
      <c r="T164" s="242"/>
      <c r="U164" s="243"/>
      <c r="V164" s="242"/>
      <c r="W164" s="243"/>
      <c r="X164" s="242"/>
      <c r="Y164" s="240"/>
      <c r="Z164" s="243"/>
      <c r="AA164" s="242"/>
      <c r="AB164" s="240"/>
      <c r="AC164" s="243"/>
      <c r="AD164" s="242"/>
      <c r="AE164" s="240"/>
      <c r="AF164" s="243"/>
      <c r="AG164" s="242"/>
      <c r="AH164" s="243"/>
      <c r="AI164" s="242"/>
      <c r="AJ164" s="240"/>
      <c r="AK164" s="243"/>
      <c r="AL164" s="242"/>
      <c r="AM164" s="243"/>
      <c r="AN164" s="242"/>
      <c r="AO164" s="243"/>
      <c r="AP164" s="242"/>
      <c r="AQ164" s="243"/>
      <c r="AR164" s="242"/>
      <c r="AS164" s="243"/>
      <c r="AT164" s="242"/>
      <c r="AU164" s="243"/>
      <c r="AV164" s="242"/>
      <c r="AW164" s="243"/>
      <c r="AX164" s="242"/>
      <c r="AY164" s="243"/>
      <c r="AZ164" s="242"/>
      <c r="BA164" s="243"/>
      <c r="BB164" s="242"/>
      <c r="BC164" s="243"/>
      <c r="BD164" s="242"/>
      <c r="BE164" s="243"/>
      <c r="BF164" s="242"/>
      <c r="BG164" s="243"/>
      <c r="BH164" s="242"/>
      <c r="BI164" s="243"/>
      <c r="BJ164" s="242"/>
      <c r="BK164" s="243"/>
      <c r="BL164" s="242"/>
      <c r="BM164" s="243"/>
      <c r="BN164" s="242"/>
      <c r="BO164" s="243"/>
      <c r="BP164" s="242"/>
      <c r="BQ164" s="244"/>
      <c r="BR164" s="243"/>
      <c r="BS164" s="242"/>
      <c r="BT164" s="244"/>
      <c r="BU164" s="243"/>
      <c r="BV164" s="242"/>
      <c r="BW164" s="243"/>
      <c r="BX164" s="242"/>
      <c r="BY164" s="243"/>
      <c r="BZ164" s="242"/>
      <c r="CA164" s="243"/>
      <c r="CB164" s="242"/>
      <c r="CC164" s="243"/>
      <c r="CD164" s="242"/>
      <c r="CE164" s="240"/>
      <c r="CF164" s="243"/>
      <c r="CG164" s="242"/>
      <c r="CH164" s="243"/>
      <c r="CI164" s="242"/>
      <c r="CJ164" s="243"/>
      <c r="CK164" s="242"/>
      <c r="CL164" s="240"/>
      <c r="CM164" s="241" t="s">
        <v>41</v>
      </c>
      <c r="CN164" s="243"/>
      <c r="CO164" s="242" t="s">
        <v>41</v>
      </c>
      <c r="CP164" s="241"/>
      <c r="CQ164" s="243"/>
      <c r="CR164" s="242"/>
      <c r="CS164" s="245" t="s">
        <v>735</v>
      </c>
      <c r="CT164" s="376" t="s">
        <v>779</v>
      </c>
      <c r="CU164" s="238" t="s">
        <v>790</v>
      </c>
    </row>
    <row r="165" spans="1:99" s="231" customFormat="1" x14ac:dyDescent="0.25">
      <c r="A165" s="272" t="s">
        <v>570</v>
      </c>
      <c r="B165" s="230" t="s">
        <v>132</v>
      </c>
      <c r="C165" s="230" t="s">
        <v>214</v>
      </c>
      <c r="D165" s="230"/>
      <c r="E165" s="249"/>
      <c r="F165" s="250" t="s">
        <v>131</v>
      </c>
      <c r="G165" s="249"/>
      <c r="H165" s="249"/>
      <c r="I165" s="249"/>
      <c r="J165" s="287"/>
      <c r="K165" s="251"/>
      <c r="L165" s="252"/>
      <c r="M165" s="253"/>
      <c r="N165" s="251"/>
      <c r="O165" s="252"/>
      <c r="P165" s="254"/>
      <c r="Q165" s="252"/>
      <c r="R165" s="254"/>
      <c r="S165" s="252"/>
      <c r="T165" s="254"/>
      <c r="U165" s="252"/>
      <c r="V165" s="254"/>
      <c r="W165" s="252"/>
      <c r="X165" s="254"/>
      <c r="Y165" s="251"/>
      <c r="Z165" s="252"/>
      <c r="AA165" s="254"/>
      <c r="AB165" s="255"/>
      <c r="AC165" s="252"/>
      <c r="AD165" s="254"/>
      <c r="AE165" s="255"/>
      <c r="AF165" s="252"/>
      <c r="AG165" s="254"/>
      <c r="AH165" s="252"/>
      <c r="AI165" s="254"/>
      <c r="AJ165" s="255"/>
      <c r="AK165" s="252"/>
      <c r="AL165" s="254"/>
      <c r="AM165" s="252"/>
      <c r="AN165" s="254"/>
      <c r="AO165" s="252"/>
      <c r="AP165" s="254"/>
      <c r="AQ165" s="252"/>
      <c r="AR165" s="254"/>
      <c r="AS165" s="252"/>
      <c r="AT165" s="254"/>
      <c r="AU165" s="252"/>
      <c r="AV165" s="254"/>
      <c r="AW165" s="252"/>
      <c r="AX165" s="254"/>
      <c r="AY165" s="252"/>
      <c r="AZ165" s="254"/>
      <c r="BA165" s="252"/>
      <c r="BB165" s="254"/>
      <c r="BC165" s="252"/>
      <c r="BD165" s="254"/>
      <c r="BE165" s="252"/>
      <c r="BF165" s="254"/>
      <c r="BG165" s="252"/>
      <c r="BH165" s="254"/>
      <c r="BI165" s="252"/>
      <c r="BJ165" s="254"/>
      <c r="BK165" s="252"/>
      <c r="BL165" s="254"/>
      <c r="BM165" s="252"/>
      <c r="BN165" s="254"/>
      <c r="BO165" s="252"/>
      <c r="BP165" s="254"/>
      <c r="BQ165" s="256" t="s">
        <v>597</v>
      </c>
      <c r="BR165" s="252"/>
      <c r="BS165" s="254" t="s">
        <v>597</v>
      </c>
      <c r="BT165" s="255"/>
      <c r="BU165" s="252"/>
      <c r="BV165" s="254"/>
      <c r="BW165" s="252"/>
      <c r="BX165" s="254"/>
      <c r="BY165" s="252"/>
      <c r="BZ165" s="254"/>
      <c r="CA165" s="252"/>
      <c r="CB165" s="254"/>
      <c r="CC165" s="252"/>
      <c r="CD165" s="254"/>
      <c r="CE165" s="255"/>
      <c r="CF165" s="252"/>
      <c r="CG165" s="254"/>
      <c r="CH165" s="252"/>
      <c r="CI165" s="254"/>
      <c r="CJ165" s="252"/>
      <c r="CK165" s="254"/>
      <c r="CL165" s="255"/>
      <c r="CM165" s="257"/>
      <c r="CN165" s="252"/>
      <c r="CO165" s="254"/>
      <c r="CP165" s="257"/>
      <c r="CQ165" s="360"/>
      <c r="CR165" s="361"/>
      <c r="CS165" s="249" t="s">
        <v>94</v>
      </c>
      <c r="CT165" s="378"/>
      <c r="CU165" s="249"/>
    </row>
    <row r="166" spans="1:99" s="88" customFormat="1" x14ac:dyDescent="0.25">
      <c r="A166" s="273" t="s">
        <v>108</v>
      </c>
      <c r="B166" s="71" t="s">
        <v>132</v>
      </c>
      <c r="C166" s="71"/>
      <c r="D166" s="71"/>
      <c r="E166" s="210"/>
      <c r="F166" s="212"/>
      <c r="G166" s="212" t="s">
        <v>216</v>
      </c>
      <c r="H166" s="210"/>
      <c r="I166" s="210"/>
      <c r="J166" s="279"/>
      <c r="K166" s="211"/>
      <c r="L166" s="219"/>
      <c r="M166" s="220"/>
      <c r="N166" s="211"/>
      <c r="O166" s="219"/>
      <c r="P166" s="258"/>
      <c r="Q166" s="219"/>
      <c r="R166" s="258"/>
      <c r="S166" s="219"/>
      <c r="T166" s="258"/>
      <c r="U166" s="219"/>
      <c r="V166" s="258"/>
      <c r="W166" s="219"/>
      <c r="X166" s="258"/>
      <c r="Y166" s="211"/>
      <c r="Z166" s="219"/>
      <c r="AA166" s="258"/>
      <c r="AB166" s="211"/>
      <c r="AC166" s="219"/>
      <c r="AD166" s="258"/>
      <c r="AE166" s="211"/>
      <c r="AF166" s="219"/>
      <c r="AG166" s="258"/>
      <c r="AH166" s="219"/>
      <c r="AI166" s="258"/>
      <c r="AJ166" s="211"/>
      <c r="AK166" s="219"/>
      <c r="AL166" s="258"/>
      <c r="AM166" s="219"/>
      <c r="AN166" s="258"/>
      <c r="AO166" s="219"/>
      <c r="AP166" s="258"/>
      <c r="AQ166" s="219"/>
      <c r="AR166" s="258"/>
      <c r="AS166" s="219"/>
      <c r="AT166" s="258"/>
      <c r="AU166" s="219"/>
      <c r="AV166" s="258"/>
      <c r="AW166" s="219"/>
      <c r="AX166" s="258"/>
      <c r="AY166" s="219"/>
      <c r="AZ166" s="258"/>
      <c r="BA166" s="219"/>
      <c r="BB166" s="258"/>
      <c r="BC166" s="219"/>
      <c r="BD166" s="258"/>
      <c r="BE166" s="219"/>
      <c r="BF166" s="258"/>
      <c r="BG166" s="219"/>
      <c r="BH166" s="258"/>
      <c r="BI166" s="219"/>
      <c r="BJ166" s="258"/>
      <c r="BK166" s="219"/>
      <c r="BL166" s="258"/>
      <c r="BM166" s="219"/>
      <c r="BN166" s="258"/>
      <c r="BO166" s="219"/>
      <c r="BP166" s="258"/>
      <c r="BQ166" s="220" t="s">
        <v>40</v>
      </c>
      <c r="BR166" s="219"/>
      <c r="BS166" s="258" t="s">
        <v>40</v>
      </c>
      <c r="BT166" s="220"/>
      <c r="BU166" s="219"/>
      <c r="BV166" s="258"/>
      <c r="BW166" s="219"/>
      <c r="BX166" s="258"/>
      <c r="BY166" s="219"/>
      <c r="BZ166" s="258"/>
      <c r="CA166" s="219"/>
      <c r="CB166" s="258"/>
      <c r="CC166" s="219"/>
      <c r="CD166" s="258"/>
      <c r="CE166" s="259"/>
      <c r="CF166" s="219"/>
      <c r="CG166" s="258"/>
      <c r="CH166" s="219"/>
      <c r="CI166" s="258"/>
      <c r="CJ166" s="219"/>
      <c r="CK166" s="258"/>
      <c r="CL166" s="259"/>
      <c r="CM166" s="260"/>
      <c r="CN166" s="219"/>
      <c r="CO166" s="258"/>
      <c r="CP166" s="260"/>
      <c r="CQ166" s="219"/>
      <c r="CR166" s="258"/>
      <c r="CS166" s="237" t="s">
        <v>174</v>
      </c>
      <c r="CT166" s="375" t="s">
        <v>269</v>
      </c>
      <c r="CU166" s="210"/>
    </row>
    <row r="167" spans="1:99" s="90" customFormat="1" x14ac:dyDescent="0.25">
      <c r="A167" s="270" t="s">
        <v>190</v>
      </c>
      <c r="B167" s="71" t="s">
        <v>132</v>
      </c>
      <c r="C167" s="71"/>
      <c r="D167" s="71"/>
      <c r="E167" s="210"/>
      <c r="F167" s="216"/>
      <c r="G167" s="210" t="s">
        <v>136</v>
      </c>
      <c r="H167" s="210"/>
      <c r="I167" s="210"/>
      <c r="J167" s="279"/>
      <c r="K167" s="211"/>
      <c r="L167" s="222"/>
      <c r="M167" s="220"/>
      <c r="N167" s="211"/>
      <c r="O167" s="222"/>
      <c r="P167" s="258"/>
      <c r="Q167" s="222"/>
      <c r="R167" s="258"/>
      <c r="S167" s="222"/>
      <c r="T167" s="258"/>
      <c r="U167" s="222"/>
      <c r="V167" s="258"/>
      <c r="W167" s="222"/>
      <c r="X167" s="258"/>
      <c r="Y167" s="211"/>
      <c r="Z167" s="222"/>
      <c r="AA167" s="258"/>
      <c r="AB167" s="211"/>
      <c r="AC167" s="222"/>
      <c r="AD167" s="258"/>
      <c r="AE167" s="211"/>
      <c r="AF167" s="222"/>
      <c r="AG167" s="258"/>
      <c r="AH167" s="222"/>
      <c r="AI167" s="258"/>
      <c r="AJ167" s="211"/>
      <c r="AK167" s="222"/>
      <c r="AL167" s="258"/>
      <c r="AM167" s="222"/>
      <c r="AN167" s="258"/>
      <c r="AO167" s="222"/>
      <c r="AP167" s="258"/>
      <c r="AQ167" s="222"/>
      <c r="AR167" s="258"/>
      <c r="AS167" s="222"/>
      <c r="AT167" s="258"/>
      <c r="AU167" s="222"/>
      <c r="AV167" s="258"/>
      <c r="AW167" s="222"/>
      <c r="AX167" s="258"/>
      <c r="AY167" s="222"/>
      <c r="AZ167" s="258"/>
      <c r="BA167" s="222"/>
      <c r="BB167" s="258"/>
      <c r="BC167" s="222"/>
      <c r="BD167" s="258"/>
      <c r="BE167" s="222"/>
      <c r="BF167" s="258"/>
      <c r="BG167" s="222"/>
      <c r="BH167" s="258"/>
      <c r="BI167" s="222"/>
      <c r="BJ167" s="258"/>
      <c r="BK167" s="222"/>
      <c r="BL167" s="258"/>
      <c r="BM167" s="222"/>
      <c r="BN167" s="258"/>
      <c r="BO167" s="222"/>
      <c r="BP167" s="258"/>
      <c r="BQ167" s="218" t="s">
        <v>41</v>
      </c>
      <c r="BR167" s="222"/>
      <c r="BS167" s="258" t="s">
        <v>41</v>
      </c>
      <c r="BT167" s="211"/>
      <c r="BU167" s="222"/>
      <c r="BV167" s="258"/>
      <c r="BW167" s="222"/>
      <c r="BX167" s="258"/>
      <c r="BY167" s="222"/>
      <c r="BZ167" s="258"/>
      <c r="CA167" s="222"/>
      <c r="CB167" s="258"/>
      <c r="CC167" s="222"/>
      <c r="CD167" s="258"/>
      <c r="CE167" s="211"/>
      <c r="CF167" s="222"/>
      <c r="CG167" s="258"/>
      <c r="CH167" s="222"/>
      <c r="CI167" s="258"/>
      <c r="CJ167" s="222"/>
      <c r="CK167" s="258"/>
      <c r="CL167" s="211"/>
      <c r="CM167" s="236"/>
      <c r="CN167" s="222"/>
      <c r="CO167" s="258"/>
      <c r="CP167" s="236"/>
      <c r="CQ167" s="222"/>
      <c r="CR167" s="235"/>
      <c r="CS167" s="210" t="s">
        <v>85</v>
      </c>
      <c r="CT167" s="375" t="s">
        <v>86</v>
      </c>
      <c r="CU167" s="210" t="s">
        <v>222</v>
      </c>
    </row>
    <row r="168" spans="1:99" s="90" customFormat="1" x14ac:dyDescent="0.25">
      <c r="A168" s="270" t="s">
        <v>110</v>
      </c>
      <c r="B168" s="71" t="s">
        <v>132</v>
      </c>
      <c r="C168" s="71"/>
      <c r="D168" s="71"/>
      <c r="E168" s="210"/>
      <c r="F168" s="216"/>
      <c r="G168" s="210" t="s">
        <v>502</v>
      </c>
      <c r="H168" s="210"/>
      <c r="I168" s="210"/>
      <c r="J168" s="279"/>
      <c r="K168" s="211"/>
      <c r="L168" s="222"/>
      <c r="M168" s="220"/>
      <c r="N168" s="211"/>
      <c r="O168" s="222"/>
      <c r="P168" s="258"/>
      <c r="Q168" s="222"/>
      <c r="R168" s="258"/>
      <c r="S168" s="222"/>
      <c r="T168" s="258"/>
      <c r="U168" s="222"/>
      <c r="V168" s="258"/>
      <c r="W168" s="222"/>
      <c r="X168" s="258"/>
      <c r="Y168" s="211"/>
      <c r="Z168" s="222"/>
      <c r="AA168" s="258"/>
      <c r="AB168" s="211"/>
      <c r="AC168" s="222"/>
      <c r="AD168" s="258"/>
      <c r="AE168" s="211"/>
      <c r="AF168" s="222"/>
      <c r="AG168" s="258"/>
      <c r="AH168" s="222"/>
      <c r="AI168" s="258"/>
      <c r="AJ168" s="211"/>
      <c r="AK168" s="222"/>
      <c r="AL168" s="258"/>
      <c r="AM168" s="222"/>
      <c r="AN168" s="258"/>
      <c r="AO168" s="222"/>
      <c r="AP168" s="258"/>
      <c r="AQ168" s="222"/>
      <c r="AR168" s="258"/>
      <c r="AS168" s="222"/>
      <c r="AT168" s="258"/>
      <c r="AU168" s="222"/>
      <c r="AV168" s="258"/>
      <c r="AW168" s="222"/>
      <c r="AX168" s="258"/>
      <c r="AY168" s="222"/>
      <c r="AZ168" s="258"/>
      <c r="BA168" s="222"/>
      <c r="BB168" s="258"/>
      <c r="BC168" s="222"/>
      <c r="BD168" s="258"/>
      <c r="BE168" s="222"/>
      <c r="BF168" s="258"/>
      <c r="BG168" s="222"/>
      <c r="BH168" s="258"/>
      <c r="BI168" s="222"/>
      <c r="BJ168" s="258"/>
      <c r="BK168" s="222"/>
      <c r="BL168" s="258"/>
      <c r="BM168" s="222"/>
      <c r="BN168" s="258"/>
      <c r="BO168" s="222"/>
      <c r="BP168" s="258"/>
      <c r="BQ168" s="218" t="s">
        <v>40</v>
      </c>
      <c r="BR168" s="222"/>
      <c r="BS168" s="258" t="s">
        <v>40</v>
      </c>
      <c r="BT168" s="211"/>
      <c r="BU168" s="222"/>
      <c r="BV168" s="258"/>
      <c r="BW168" s="222"/>
      <c r="BX168" s="258"/>
      <c r="BY168" s="222"/>
      <c r="BZ168" s="258"/>
      <c r="CA168" s="222"/>
      <c r="CB168" s="258"/>
      <c r="CC168" s="222"/>
      <c r="CD168" s="258"/>
      <c r="CE168" s="211"/>
      <c r="CF168" s="222"/>
      <c r="CG168" s="258"/>
      <c r="CH168" s="222"/>
      <c r="CI168" s="258"/>
      <c r="CJ168" s="222"/>
      <c r="CK168" s="258"/>
      <c r="CL168" s="211"/>
      <c r="CM168" s="236"/>
      <c r="CN168" s="222"/>
      <c r="CO168" s="258"/>
      <c r="CP168" s="236"/>
      <c r="CQ168" s="222"/>
      <c r="CR168" s="235"/>
      <c r="CS168" s="210" t="s">
        <v>197</v>
      </c>
      <c r="CT168" s="379" t="s">
        <v>196</v>
      </c>
      <c r="CU168" s="210" t="s">
        <v>778</v>
      </c>
    </row>
    <row r="169" spans="1:99" s="90" customFormat="1" x14ac:dyDescent="0.25">
      <c r="A169" s="270" t="s">
        <v>503</v>
      </c>
      <c r="B169" s="40" t="s">
        <v>132</v>
      </c>
      <c r="C169" s="40"/>
      <c r="D169" s="40"/>
      <c r="E169" s="210"/>
      <c r="F169" s="210"/>
      <c r="G169" s="210" t="s">
        <v>384</v>
      </c>
      <c r="H169" s="210"/>
      <c r="I169" s="210"/>
      <c r="J169" s="279"/>
      <c r="K169" s="211"/>
      <c r="L169" s="236"/>
      <c r="M169" s="235"/>
      <c r="N169" s="211"/>
      <c r="O169" s="222"/>
      <c r="P169" s="235"/>
      <c r="Q169" s="222"/>
      <c r="R169" s="235"/>
      <c r="S169" s="222"/>
      <c r="T169" s="235"/>
      <c r="U169" s="222"/>
      <c r="V169" s="235"/>
      <c r="W169" s="222"/>
      <c r="X169" s="235"/>
      <c r="Y169" s="211"/>
      <c r="Z169" s="222"/>
      <c r="AA169" s="235"/>
      <c r="AB169" s="211"/>
      <c r="AC169" s="222"/>
      <c r="AD169" s="235"/>
      <c r="AE169" s="211"/>
      <c r="AF169" s="222"/>
      <c r="AG169" s="235"/>
      <c r="AH169" s="222"/>
      <c r="AI169" s="235"/>
      <c r="AJ169" s="211"/>
      <c r="AK169" s="222"/>
      <c r="AL169" s="235"/>
      <c r="AM169" s="222"/>
      <c r="AN169" s="235"/>
      <c r="AO169" s="222"/>
      <c r="AP169" s="235"/>
      <c r="AQ169" s="222"/>
      <c r="AR169" s="235"/>
      <c r="AS169" s="222"/>
      <c r="AT169" s="235"/>
      <c r="AU169" s="222"/>
      <c r="AV169" s="235"/>
      <c r="AW169" s="222"/>
      <c r="AX169" s="235"/>
      <c r="AY169" s="222"/>
      <c r="AZ169" s="235"/>
      <c r="BA169" s="222"/>
      <c r="BB169" s="235"/>
      <c r="BC169" s="222"/>
      <c r="BD169" s="235"/>
      <c r="BE169" s="222"/>
      <c r="BF169" s="235"/>
      <c r="BG169" s="222"/>
      <c r="BH169" s="235"/>
      <c r="BI169" s="222"/>
      <c r="BJ169" s="235"/>
      <c r="BK169" s="222"/>
      <c r="BL169" s="235"/>
      <c r="BM169" s="222"/>
      <c r="BN169" s="235"/>
      <c r="BO169" s="222"/>
      <c r="BP169" s="235"/>
      <c r="BQ169" s="218" t="s">
        <v>40</v>
      </c>
      <c r="BR169" s="222"/>
      <c r="BS169" s="235" t="s">
        <v>40</v>
      </c>
      <c r="BT169" s="218"/>
      <c r="BU169" s="222"/>
      <c r="BV169" s="235"/>
      <c r="BW169" s="222"/>
      <c r="BX169" s="235"/>
      <c r="BY169" s="222"/>
      <c r="BZ169" s="235"/>
      <c r="CA169" s="222"/>
      <c r="CB169" s="235"/>
      <c r="CC169" s="222"/>
      <c r="CD169" s="235"/>
      <c r="CE169" s="211"/>
      <c r="CF169" s="222"/>
      <c r="CG169" s="235"/>
      <c r="CH169" s="222"/>
      <c r="CI169" s="235"/>
      <c r="CJ169" s="222"/>
      <c r="CK169" s="235"/>
      <c r="CL169" s="211"/>
      <c r="CM169" s="236"/>
      <c r="CN169" s="222"/>
      <c r="CO169" s="235"/>
      <c r="CP169" s="236"/>
      <c r="CQ169" s="222"/>
      <c r="CR169" s="235"/>
      <c r="CS169" s="237" t="s">
        <v>158</v>
      </c>
      <c r="CT169" s="379"/>
      <c r="CU169" s="210"/>
    </row>
    <row r="170" spans="1:99" s="92" customFormat="1" ht="15.75" thickBot="1" x14ac:dyDescent="0.3">
      <c r="A170" s="271" t="s">
        <v>504</v>
      </c>
      <c r="B170" s="41" t="s">
        <v>132</v>
      </c>
      <c r="C170" s="41"/>
      <c r="D170" s="41"/>
      <c r="E170" s="238"/>
      <c r="F170" s="238"/>
      <c r="G170" s="238" t="s">
        <v>386</v>
      </c>
      <c r="H170" s="238"/>
      <c r="I170" s="238"/>
      <c r="J170" s="288"/>
      <c r="K170" s="240"/>
      <c r="L170" s="241"/>
      <c r="M170" s="242"/>
      <c r="N170" s="240"/>
      <c r="O170" s="243"/>
      <c r="P170" s="242"/>
      <c r="Q170" s="243"/>
      <c r="R170" s="242"/>
      <c r="S170" s="243"/>
      <c r="T170" s="242"/>
      <c r="U170" s="243"/>
      <c r="V170" s="242"/>
      <c r="W170" s="243"/>
      <c r="X170" s="242"/>
      <c r="Y170" s="240"/>
      <c r="Z170" s="243"/>
      <c r="AA170" s="242"/>
      <c r="AB170" s="240"/>
      <c r="AC170" s="243"/>
      <c r="AD170" s="242"/>
      <c r="AE170" s="240"/>
      <c r="AF170" s="243"/>
      <c r="AG170" s="242"/>
      <c r="AH170" s="243"/>
      <c r="AI170" s="242"/>
      <c r="AJ170" s="240"/>
      <c r="AK170" s="243"/>
      <c r="AL170" s="242"/>
      <c r="AM170" s="243"/>
      <c r="AN170" s="242"/>
      <c r="AO170" s="243"/>
      <c r="AP170" s="242"/>
      <c r="AQ170" s="243"/>
      <c r="AR170" s="242"/>
      <c r="AS170" s="243"/>
      <c r="AT170" s="242"/>
      <c r="AU170" s="243"/>
      <c r="AV170" s="242"/>
      <c r="AW170" s="243"/>
      <c r="AX170" s="242"/>
      <c r="AY170" s="243"/>
      <c r="AZ170" s="242"/>
      <c r="BA170" s="243"/>
      <c r="BB170" s="242"/>
      <c r="BC170" s="243"/>
      <c r="BD170" s="242"/>
      <c r="BE170" s="243"/>
      <c r="BF170" s="242"/>
      <c r="BG170" s="243"/>
      <c r="BH170" s="242"/>
      <c r="BI170" s="243"/>
      <c r="BJ170" s="242"/>
      <c r="BK170" s="243"/>
      <c r="BL170" s="242"/>
      <c r="BM170" s="243"/>
      <c r="BN170" s="242"/>
      <c r="BO170" s="243"/>
      <c r="BP170" s="242"/>
      <c r="BQ170" s="244" t="s">
        <v>40</v>
      </c>
      <c r="BR170" s="243"/>
      <c r="BS170" s="242" t="s">
        <v>40</v>
      </c>
      <c r="BT170" s="244"/>
      <c r="BU170" s="243"/>
      <c r="BV170" s="242"/>
      <c r="BW170" s="243"/>
      <c r="BX170" s="242"/>
      <c r="BY170" s="243"/>
      <c r="BZ170" s="242"/>
      <c r="CA170" s="243"/>
      <c r="CB170" s="242"/>
      <c r="CC170" s="243"/>
      <c r="CD170" s="242"/>
      <c r="CE170" s="240"/>
      <c r="CF170" s="243"/>
      <c r="CG170" s="242"/>
      <c r="CH170" s="243"/>
      <c r="CI170" s="242"/>
      <c r="CJ170" s="243"/>
      <c r="CK170" s="242"/>
      <c r="CL170" s="240"/>
      <c r="CM170" s="241"/>
      <c r="CN170" s="243"/>
      <c r="CO170" s="242"/>
      <c r="CP170" s="241"/>
      <c r="CQ170" s="243"/>
      <c r="CR170" s="242"/>
      <c r="CS170" s="246" t="s">
        <v>158</v>
      </c>
      <c r="CT170" s="376"/>
      <c r="CU170" s="238"/>
    </row>
    <row r="171" spans="1:99" s="231" customFormat="1" x14ac:dyDescent="0.25">
      <c r="A171" s="380" t="s">
        <v>929</v>
      </c>
      <c r="B171" s="230" t="s">
        <v>132</v>
      </c>
      <c r="C171" s="230"/>
      <c r="D171" s="230"/>
      <c r="E171" s="249" t="s">
        <v>930</v>
      </c>
      <c r="F171" s="250"/>
      <c r="G171" s="249"/>
      <c r="H171" s="249"/>
      <c r="I171" s="249"/>
      <c r="J171" s="287"/>
      <c r="K171" s="251"/>
      <c r="L171" s="252"/>
      <c r="M171" s="253"/>
      <c r="N171" s="251"/>
      <c r="O171" s="252"/>
      <c r="P171" s="254"/>
      <c r="Q171" s="252"/>
      <c r="R171" s="254"/>
      <c r="S171" s="252"/>
      <c r="T171" s="254"/>
      <c r="U171" s="252"/>
      <c r="V171" s="254"/>
      <c r="W171" s="252"/>
      <c r="X171" s="254"/>
      <c r="Y171" s="251"/>
      <c r="Z171" s="252"/>
      <c r="AA171" s="254"/>
      <c r="AB171" s="255"/>
      <c r="AC171" s="252"/>
      <c r="AD171" s="254"/>
      <c r="AE171" s="255"/>
      <c r="AF171" s="252"/>
      <c r="AG171" s="254"/>
      <c r="AH171" s="252"/>
      <c r="AI171" s="254"/>
      <c r="AJ171" s="255"/>
      <c r="AK171" s="252"/>
      <c r="AL171" s="254"/>
      <c r="AM171" s="252"/>
      <c r="AN171" s="254"/>
      <c r="AO171" s="252"/>
      <c r="AP171" s="254"/>
      <c r="AQ171" s="252"/>
      <c r="AR171" s="254"/>
      <c r="AS171" s="252"/>
      <c r="AT171" s="254"/>
      <c r="AU171" s="252"/>
      <c r="AV171" s="254"/>
      <c r="AW171" s="252"/>
      <c r="AX171" s="254"/>
      <c r="AY171" s="252"/>
      <c r="AZ171" s="254"/>
      <c r="BA171" s="252"/>
      <c r="BB171" s="254"/>
      <c r="BC171" s="252"/>
      <c r="BD171" s="254"/>
      <c r="BE171" s="252"/>
      <c r="BF171" s="254"/>
      <c r="BG171" s="252"/>
      <c r="BH171" s="254"/>
      <c r="BI171" s="252"/>
      <c r="BJ171" s="254"/>
      <c r="BK171" s="252"/>
      <c r="BL171" s="254"/>
      <c r="BM171" s="252"/>
      <c r="BN171" s="254"/>
      <c r="BO171" s="252"/>
      <c r="BP171" s="254"/>
      <c r="BQ171" s="256"/>
      <c r="BR171" s="252"/>
      <c r="BS171" s="254"/>
      <c r="BT171" s="255"/>
      <c r="BU171" s="252"/>
      <c r="BV171" s="254"/>
      <c r="BW171" s="252"/>
      <c r="BX171" s="254"/>
      <c r="BY171" s="252"/>
      <c r="BZ171" s="254"/>
      <c r="CA171" s="252"/>
      <c r="CB171" s="254"/>
      <c r="CC171" s="252"/>
      <c r="CD171" s="254"/>
      <c r="CE171" s="255"/>
      <c r="CF171" s="252"/>
      <c r="CG171" s="254"/>
      <c r="CH171" s="252"/>
      <c r="CI171" s="254"/>
      <c r="CJ171" s="252"/>
      <c r="CK171" s="254"/>
      <c r="CL171" s="255"/>
      <c r="CM171" s="257"/>
      <c r="CN171" s="252"/>
      <c r="CO171" s="254"/>
      <c r="CP171" s="257" t="s">
        <v>40</v>
      </c>
      <c r="CQ171" s="360"/>
      <c r="CR171" s="361" t="s">
        <v>40</v>
      </c>
      <c r="CS171" s="249" t="s">
        <v>945</v>
      </c>
      <c r="CT171" s="378"/>
      <c r="CU171" s="249"/>
    </row>
    <row r="172" spans="1:99" s="173" customFormat="1" x14ac:dyDescent="0.25">
      <c r="A172" s="381" t="s">
        <v>931</v>
      </c>
      <c r="B172" s="182" t="s">
        <v>132</v>
      </c>
      <c r="C172" s="182"/>
      <c r="D172" s="182"/>
      <c r="E172" s="210"/>
      <c r="F172" s="212" t="s">
        <v>932</v>
      </c>
      <c r="G172" s="212"/>
      <c r="H172" s="210"/>
      <c r="I172" s="210"/>
      <c r="J172" s="279"/>
      <c r="K172" s="211"/>
      <c r="L172" s="219"/>
      <c r="M172" s="220"/>
      <c r="N172" s="211"/>
      <c r="O172" s="219"/>
      <c r="P172" s="258"/>
      <c r="Q172" s="219"/>
      <c r="R172" s="258"/>
      <c r="S172" s="219"/>
      <c r="T172" s="258"/>
      <c r="U172" s="219"/>
      <c r="V172" s="258"/>
      <c r="W172" s="219"/>
      <c r="X172" s="258"/>
      <c r="Y172" s="211"/>
      <c r="Z172" s="219"/>
      <c r="AA172" s="258"/>
      <c r="AB172" s="211"/>
      <c r="AC172" s="219"/>
      <c r="AD172" s="258"/>
      <c r="AE172" s="211"/>
      <c r="AF172" s="219"/>
      <c r="AG172" s="258"/>
      <c r="AH172" s="219"/>
      <c r="AI172" s="258"/>
      <c r="AJ172" s="211"/>
      <c r="AK172" s="219"/>
      <c r="AL172" s="258"/>
      <c r="AM172" s="219"/>
      <c r="AN172" s="258"/>
      <c r="AO172" s="219"/>
      <c r="AP172" s="258"/>
      <c r="AQ172" s="219"/>
      <c r="AR172" s="258"/>
      <c r="AS172" s="219"/>
      <c r="AT172" s="258"/>
      <c r="AU172" s="219"/>
      <c r="AV172" s="258"/>
      <c r="AW172" s="219"/>
      <c r="AX172" s="258"/>
      <c r="AY172" s="219"/>
      <c r="AZ172" s="258"/>
      <c r="BA172" s="219"/>
      <c r="BB172" s="258"/>
      <c r="BC172" s="219"/>
      <c r="BD172" s="258"/>
      <c r="BE172" s="219"/>
      <c r="BF172" s="258"/>
      <c r="BG172" s="219"/>
      <c r="BH172" s="258"/>
      <c r="BI172" s="219"/>
      <c r="BJ172" s="258"/>
      <c r="BK172" s="219"/>
      <c r="BL172" s="258"/>
      <c r="BM172" s="219"/>
      <c r="BN172" s="258"/>
      <c r="BO172" s="219"/>
      <c r="BP172" s="258"/>
      <c r="BQ172" s="220"/>
      <c r="BR172" s="219"/>
      <c r="BS172" s="258"/>
      <c r="BT172" s="220"/>
      <c r="BU172" s="219"/>
      <c r="BV172" s="258"/>
      <c r="BW172" s="219"/>
      <c r="BX172" s="258"/>
      <c r="BY172" s="219"/>
      <c r="BZ172" s="258"/>
      <c r="CA172" s="219"/>
      <c r="CB172" s="258"/>
      <c r="CC172" s="219"/>
      <c r="CD172" s="258"/>
      <c r="CE172" s="259"/>
      <c r="CF172" s="219"/>
      <c r="CG172" s="258"/>
      <c r="CH172" s="219"/>
      <c r="CI172" s="258"/>
      <c r="CJ172" s="219"/>
      <c r="CK172" s="258"/>
      <c r="CL172" s="259"/>
      <c r="CM172" s="260"/>
      <c r="CN172" s="219"/>
      <c r="CO172" s="258"/>
      <c r="CP172" s="260" t="s">
        <v>40</v>
      </c>
      <c r="CQ172" s="219"/>
      <c r="CR172" s="258" t="s">
        <v>40</v>
      </c>
      <c r="CS172" s="237" t="s">
        <v>945</v>
      </c>
      <c r="CT172" s="375"/>
      <c r="CU172" s="210" t="s">
        <v>952</v>
      </c>
    </row>
    <row r="173" spans="1:99" s="174" customFormat="1" x14ac:dyDescent="0.25">
      <c r="A173" s="382" t="s">
        <v>176</v>
      </c>
      <c r="B173" s="182" t="s">
        <v>132</v>
      </c>
      <c r="C173" s="182"/>
      <c r="D173" s="182"/>
      <c r="E173" s="210"/>
      <c r="F173" s="216"/>
      <c r="G173" s="210" t="s">
        <v>933</v>
      </c>
      <c r="H173" s="210"/>
      <c r="I173" s="210"/>
      <c r="J173" s="279"/>
      <c r="K173" s="211"/>
      <c r="L173" s="222"/>
      <c r="M173" s="220"/>
      <c r="N173" s="211"/>
      <c r="O173" s="222"/>
      <c r="P173" s="258"/>
      <c r="Q173" s="222"/>
      <c r="R173" s="258"/>
      <c r="S173" s="222"/>
      <c r="T173" s="258"/>
      <c r="U173" s="222"/>
      <c r="V173" s="258"/>
      <c r="W173" s="222"/>
      <c r="X173" s="258"/>
      <c r="Y173" s="211"/>
      <c r="Z173" s="222"/>
      <c r="AA173" s="258"/>
      <c r="AB173" s="211"/>
      <c r="AC173" s="222"/>
      <c r="AD173" s="258"/>
      <c r="AE173" s="211"/>
      <c r="AF173" s="222"/>
      <c r="AG173" s="258"/>
      <c r="AH173" s="222"/>
      <c r="AI173" s="258"/>
      <c r="AJ173" s="211"/>
      <c r="AK173" s="222"/>
      <c r="AL173" s="258"/>
      <c r="AM173" s="222"/>
      <c r="AN173" s="258"/>
      <c r="AO173" s="222"/>
      <c r="AP173" s="258"/>
      <c r="AQ173" s="222"/>
      <c r="AR173" s="258"/>
      <c r="AS173" s="222"/>
      <c r="AT173" s="258"/>
      <c r="AU173" s="222"/>
      <c r="AV173" s="258"/>
      <c r="AW173" s="222"/>
      <c r="AX173" s="258"/>
      <c r="AY173" s="222"/>
      <c r="AZ173" s="258"/>
      <c r="BA173" s="222"/>
      <c r="BB173" s="258"/>
      <c r="BC173" s="222"/>
      <c r="BD173" s="258"/>
      <c r="BE173" s="222"/>
      <c r="BF173" s="258"/>
      <c r="BG173" s="222"/>
      <c r="BH173" s="258"/>
      <c r="BI173" s="222"/>
      <c r="BJ173" s="258"/>
      <c r="BK173" s="222"/>
      <c r="BL173" s="258"/>
      <c r="BM173" s="222"/>
      <c r="BN173" s="258"/>
      <c r="BO173" s="222"/>
      <c r="BP173" s="258"/>
      <c r="BQ173" s="218"/>
      <c r="BR173" s="222"/>
      <c r="BS173" s="258"/>
      <c r="BT173" s="211"/>
      <c r="BU173" s="222"/>
      <c r="BV173" s="258"/>
      <c r="BW173" s="222"/>
      <c r="BX173" s="258"/>
      <c r="BY173" s="222"/>
      <c r="BZ173" s="258"/>
      <c r="CA173" s="222"/>
      <c r="CB173" s="258"/>
      <c r="CC173" s="222"/>
      <c r="CD173" s="258"/>
      <c r="CE173" s="211"/>
      <c r="CF173" s="222"/>
      <c r="CG173" s="258"/>
      <c r="CH173" s="222"/>
      <c r="CI173" s="258"/>
      <c r="CJ173" s="222"/>
      <c r="CK173" s="258"/>
      <c r="CL173" s="211"/>
      <c r="CM173" s="236"/>
      <c r="CN173" s="222"/>
      <c r="CO173" s="258"/>
      <c r="CP173" s="236" t="s">
        <v>934</v>
      </c>
      <c r="CQ173" s="222"/>
      <c r="CR173" s="235" t="s">
        <v>40</v>
      </c>
      <c r="CS173" s="210" t="s">
        <v>174</v>
      </c>
      <c r="CT173" s="375">
        <v>35</v>
      </c>
      <c r="CU173" s="210" t="s">
        <v>951</v>
      </c>
    </row>
    <row r="174" spans="1:99" s="174" customFormat="1" x14ac:dyDescent="0.25">
      <c r="A174" s="382" t="s">
        <v>108</v>
      </c>
      <c r="B174" s="182" t="s">
        <v>132</v>
      </c>
      <c r="C174" s="182"/>
      <c r="D174" s="182"/>
      <c r="E174" s="210"/>
      <c r="F174" s="216" t="s">
        <v>935</v>
      </c>
      <c r="G174" s="210" t="s">
        <v>936</v>
      </c>
      <c r="H174" s="210"/>
      <c r="I174" s="210"/>
      <c r="J174" s="279"/>
      <c r="K174" s="211"/>
      <c r="L174" s="222"/>
      <c r="M174" s="220"/>
      <c r="N174" s="211"/>
      <c r="O174" s="222"/>
      <c r="P174" s="258"/>
      <c r="Q174" s="222"/>
      <c r="R174" s="258"/>
      <c r="S174" s="222"/>
      <c r="T174" s="258"/>
      <c r="U174" s="222"/>
      <c r="V174" s="258"/>
      <c r="W174" s="222"/>
      <c r="X174" s="258"/>
      <c r="Y174" s="211"/>
      <c r="Z174" s="222"/>
      <c r="AA174" s="258"/>
      <c r="AB174" s="211"/>
      <c r="AC174" s="222"/>
      <c r="AD174" s="258"/>
      <c r="AE174" s="211"/>
      <c r="AF174" s="222"/>
      <c r="AG174" s="258"/>
      <c r="AH174" s="222"/>
      <c r="AI174" s="258"/>
      <c r="AJ174" s="211"/>
      <c r="AK174" s="222"/>
      <c r="AL174" s="258"/>
      <c r="AM174" s="222"/>
      <c r="AN174" s="258"/>
      <c r="AO174" s="222"/>
      <c r="AP174" s="258"/>
      <c r="AQ174" s="222"/>
      <c r="AR174" s="258"/>
      <c r="AS174" s="222"/>
      <c r="AT174" s="258"/>
      <c r="AU174" s="222"/>
      <c r="AV174" s="258"/>
      <c r="AW174" s="222"/>
      <c r="AX174" s="258"/>
      <c r="AY174" s="222"/>
      <c r="AZ174" s="258"/>
      <c r="BA174" s="222"/>
      <c r="BB174" s="258"/>
      <c r="BC174" s="222"/>
      <c r="BD174" s="258"/>
      <c r="BE174" s="222"/>
      <c r="BF174" s="258"/>
      <c r="BG174" s="222"/>
      <c r="BH174" s="258"/>
      <c r="BI174" s="222"/>
      <c r="BJ174" s="258"/>
      <c r="BK174" s="222"/>
      <c r="BL174" s="258"/>
      <c r="BM174" s="222"/>
      <c r="BN174" s="258"/>
      <c r="BO174" s="222"/>
      <c r="BP174" s="258"/>
      <c r="BQ174" s="218"/>
      <c r="BR174" s="222"/>
      <c r="BS174" s="258"/>
      <c r="BT174" s="211"/>
      <c r="BU174" s="222"/>
      <c r="BV174" s="258"/>
      <c r="BW174" s="222"/>
      <c r="BX174" s="258"/>
      <c r="BY174" s="222"/>
      <c r="BZ174" s="258"/>
      <c r="CA174" s="222"/>
      <c r="CB174" s="258"/>
      <c r="CC174" s="222"/>
      <c r="CD174" s="258"/>
      <c r="CE174" s="211"/>
      <c r="CF174" s="222"/>
      <c r="CG174" s="258"/>
      <c r="CH174" s="222"/>
      <c r="CI174" s="258"/>
      <c r="CJ174" s="222"/>
      <c r="CK174" s="258"/>
      <c r="CL174" s="211"/>
      <c r="CM174" s="236"/>
      <c r="CN174" s="222"/>
      <c r="CO174" s="258"/>
      <c r="CP174" s="236" t="s">
        <v>40</v>
      </c>
      <c r="CQ174" s="222"/>
      <c r="CR174" s="235" t="s">
        <v>40</v>
      </c>
      <c r="CS174" s="210" t="s">
        <v>174</v>
      </c>
      <c r="CT174" s="379" t="s">
        <v>946</v>
      </c>
      <c r="CU174" s="210" t="s">
        <v>936</v>
      </c>
    </row>
    <row r="175" spans="1:99" s="174" customFormat="1" x14ac:dyDescent="0.25">
      <c r="A175" s="382" t="s">
        <v>937</v>
      </c>
      <c r="B175" s="177" t="s">
        <v>132</v>
      </c>
      <c r="C175" s="177"/>
      <c r="D175" s="177"/>
      <c r="E175" s="210"/>
      <c r="F175" s="216" t="s">
        <v>935</v>
      </c>
      <c r="G175" s="210" t="s">
        <v>938</v>
      </c>
      <c r="H175" s="210"/>
      <c r="I175" s="210"/>
      <c r="J175" s="279"/>
      <c r="K175" s="211"/>
      <c r="L175" s="236"/>
      <c r="M175" s="235"/>
      <c r="N175" s="211"/>
      <c r="O175" s="222"/>
      <c r="P175" s="235"/>
      <c r="Q175" s="222"/>
      <c r="R175" s="235"/>
      <c r="S175" s="222"/>
      <c r="T175" s="235"/>
      <c r="U175" s="222"/>
      <c r="V175" s="235"/>
      <c r="W175" s="222"/>
      <c r="X175" s="235"/>
      <c r="Y175" s="211"/>
      <c r="Z175" s="222"/>
      <c r="AA175" s="235"/>
      <c r="AB175" s="211"/>
      <c r="AC175" s="222"/>
      <c r="AD175" s="235"/>
      <c r="AE175" s="211"/>
      <c r="AF175" s="222"/>
      <c r="AG175" s="235"/>
      <c r="AH175" s="222"/>
      <c r="AI175" s="235"/>
      <c r="AJ175" s="211"/>
      <c r="AK175" s="222"/>
      <c r="AL175" s="235"/>
      <c r="AM175" s="222"/>
      <c r="AN175" s="235"/>
      <c r="AO175" s="222"/>
      <c r="AP175" s="235"/>
      <c r="AQ175" s="222"/>
      <c r="AR175" s="235"/>
      <c r="AS175" s="222"/>
      <c r="AT175" s="235"/>
      <c r="AU175" s="222"/>
      <c r="AV175" s="235"/>
      <c r="AW175" s="222"/>
      <c r="AX175" s="235"/>
      <c r="AY175" s="222"/>
      <c r="AZ175" s="235"/>
      <c r="BA175" s="222"/>
      <c r="BB175" s="235"/>
      <c r="BC175" s="222"/>
      <c r="BD175" s="235"/>
      <c r="BE175" s="222"/>
      <c r="BF175" s="235"/>
      <c r="BG175" s="222"/>
      <c r="BH175" s="235"/>
      <c r="BI175" s="222"/>
      <c r="BJ175" s="235"/>
      <c r="BK175" s="222"/>
      <c r="BL175" s="235"/>
      <c r="BM175" s="222"/>
      <c r="BN175" s="235"/>
      <c r="BO175" s="222"/>
      <c r="BP175" s="235"/>
      <c r="BQ175" s="218"/>
      <c r="BR175" s="222"/>
      <c r="BS175" s="235"/>
      <c r="BT175" s="218"/>
      <c r="BU175" s="222"/>
      <c r="BV175" s="235"/>
      <c r="BW175" s="222"/>
      <c r="BX175" s="235"/>
      <c r="BY175" s="222"/>
      <c r="BZ175" s="235"/>
      <c r="CA175" s="222"/>
      <c r="CB175" s="235"/>
      <c r="CC175" s="222"/>
      <c r="CD175" s="235"/>
      <c r="CE175" s="211"/>
      <c r="CF175" s="222"/>
      <c r="CG175" s="235"/>
      <c r="CH175" s="222"/>
      <c r="CI175" s="235"/>
      <c r="CJ175" s="222"/>
      <c r="CK175" s="235"/>
      <c r="CL175" s="211"/>
      <c r="CM175" s="236"/>
      <c r="CN175" s="222"/>
      <c r="CO175" s="235"/>
      <c r="CP175" s="236" t="s">
        <v>40</v>
      </c>
      <c r="CQ175" s="222"/>
      <c r="CR175" s="235" t="s">
        <v>40</v>
      </c>
      <c r="CS175" s="237" t="s">
        <v>174</v>
      </c>
      <c r="CT175" s="379" t="s">
        <v>947</v>
      </c>
      <c r="CU175" s="210" t="s">
        <v>938</v>
      </c>
    </row>
    <row r="176" spans="1:99" s="174" customFormat="1" x14ac:dyDescent="0.25">
      <c r="A176" s="382" t="s">
        <v>939</v>
      </c>
      <c r="B176" s="182" t="s">
        <v>132</v>
      </c>
      <c r="C176" s="182"/>
      <c r="D176" s="182"/>
      <c r="E176" s="210"/>
      <c r="F176" s="216" t="s">
        <v>940</v>
      </c>
      <c r="G176" s="210"/>
      <c r="H176" s="210"/>
      <c r="I176" s="210"/>
      <c r="J176" s="279"/>
      <c r="K176" s="211"/>
      <c r="L176" s="222"/>
      <c r="M176" s="220"/>
      <c r="N176" s="211"/>
      <c r="O176" s="222"/>
      <c r="P176" s="258"/>
      <c r="Q176" s="222"/>
      <c r="R176" s="258"/>
      <c r="S176" s="222"/>
      <c r="T176" s="258"/>
      <c r="U176" s="222"/>
      <c r="V176" s="258"/>
      <c r="W176" s="222"/>
      <c r="X176" s="258"/>
      <c r="Y176" s="211"/>
      <c r="Z176" s="222"/>
      <c r="AA176" s="258"/>
      <c r="AB176" s="211"/>
      <c r="AC176" s="222"/>
      <c r="AD176" s="258"/>
      <c r="AE176" s="211"/>
      <c r="AF176" s="222"/>
      <c r="AG176" s="258"/>
      <c r="AH176" s="222"/>
      <c r="AI176" s="258"/>
      <c r="AJ176" s="211"/>
      <c r="AK176" s="222"/>
      <c r="AL176" s="258"/>
      <c r="AM176" s="222"/>
      <c r="AN176" s="258"/>
      <c r="AO176" s="222"/>
      <c r="AP176" s="258"/>
      <c r="AQ176" s="222"/>
      <c r="AR176" s="258"/>
      <c r="AS176" s="222"/>
      <c r="AT176" s="258"/>
      <c r="AU176" s="222"/>
      <c r="AV176" s="258"/>
      <c r="AW176" s="222"/>
      <c r="AX176" s="258"/>
      <c r="AY176" s="222"/>
      <c r="AZ176" s="258"/>
      <c r="BA176" s="222"/>
      <c r="BB176" s="258"/>
      <c r="BC176" s="222"/>
      <c r="BD176" s="258"/>
      <c r="BE176" s="222"/>
      <c r="BF176" s="258"/>
      <c r="BG176" s="222"/>
      <c r="BH176" s="258"/>
      <c r="BI176" s="222"/>
      <c r="BJ176" s="258"/>
      <c r="BK176" s="222"/>
      <c r="BL176" s="258"/>
      <c r="BM176" s="222"/>
      <c r="BN176" s="258"/>
      <c r="BO176" s="222"/>
      <c r="BP176" s="258"/>
      <c r="BQ176" s="218"/>
      <c r="BR176" s="222"/>
      <c r="BS176" s="258"/>
      <c r="BT176" s="211"/>
      <c r="BU176" s="222"/>
      <c r="BV176" s="258"/>
      <c r="BW176" s="222"/>
      <c r="BX176" s="258"/>
      <c r="BY176" s="222"/>
      <c r="BZ176" s="258"/>
      <c r="CA176" s="222"/>
      <c r="CB176" s="258"/>
      <c r="CC176" s="222"/>
      <c r="CD176" s="258"/>
      <c r="CE176" s="211"/>
      <c r="CF176" s="222"/>
      <c r="CG176" s="258"/>
      <c r="CH176" s="222"/>
      <c r="CI176" s="258"/>
      <c r="CJ176" s="222"/>
      <c r="CK176" s="258"/>
      <c r="CL176" s="211"/>
      <c r="CM176" s="236"/>
      <c r="CN176" s="222"/>
      <c r="CO176" s="258"/>
      <c r="CP176" s="236" t="s">
        <v>40</v>
      </c>
      <c r="CQ176" s="222"/>
      <c r="CR176" s="235" t="s">
        <v>40</v>
      </c>
      <c r="CS176" s="210" t="s">
        <v>174</v>
      </c>
      <c r="CT176" s="379" t="s">
        <v>928</v>
      </c>
      <c r="CU176" s="210" t="s">
        <v>950</v>
      </c>
    </row>
    <row r="177" spans="1:99" s="174" customFormat="1" x14ac:dyDescent="0.25">
      <c r="A177" s="382" t="s">
        <v>941</v>
      </c>
      <c r="B177" s="177" t="s">
        <v>132</v>
      </c>
      <c r="C177" s="177"/>
      <c r="D177" s="177"/>
      <c r="E177" s="210"/>
      <c r="F177" s="210" t="s">
        <v>942</v>
      </c>
      <c r="G177" s="210"/>
      <c r="H177" s="210"/>
      <c r="I177" s="210"/>
      <c r="J177" s="279"/>
      <c r="K177" s="211"/>
      <c r="L177" s="236"/>
      <c r="M177" s="235"/>
      <c r="N177" s="211"/>
      <c r="O177" s="222"/>
      <c r="P177" s="235"/>
      <c r="Q177" s="222"/>
      <c r="R177" s="235"/>
      <c r="S177" s="222"/>
      <c r="T177" s="235"/>
      <c r="U177" s="222"/>
      <c r="V177" s="235"/>
      <c r="W177" s="222"/>
      <c r="X177" s="235"/>
      <c r="Y177" s="211"/>
      <c r="Z177" s="222"/>
      <c r="AA177" s="235"/>
      <c r="AB177" s="211"/>
      <c r="AC177" s="222"/>
      <c r="AD177" s="235"/>
      <c r="AE177" s="211"/>
      <c r="AF177" s="222"/>
      <c r="AG177" s="235"/>
      <c r="AH177" s="222"/>
      <c r="AI177" s="235"/>
      <c r="AJ177" s="211"/>
      <c r="AK177" s="222"/>
      <c r="AL177" s="235"/>
      <c r="AM177" s="222"/>
      <c r="AN177" s="235"/>
      <c r="AO177" s="222"/>
      <c r="AP177" s="235"/>
      <c r="AQ177" s="222"/>
      <c r="AR177" s="235"/>
      <c r="AS177" s="222"/>
      <c r="AT177" s="235"/>
      <c r="AU177" s="222"/>
      <c r="AV177" s="235"/>
      <c r="AW177" s="222"/>
      <c r="AX177" s="235"/>
      <c r="AY177" s="222"/>
      <c r="AZ177" s="235"/>
      <c r="BA177" s="222"/>
      <c r="BB177" s="235"/>
      <c r="BC177" s="222"/>
      <c r="BD177" s="235"/>
      <c r="BE177" s="222"/>
      <c r="BF177" s="235"/>
      <c r="BG177" s="222"/>
      <c r="BH177" s="235"/>
      <c r="BI177" s="222"/>
      <c r="BJ177" s="235"/>
      <c r="BK177" s="222"/>
      <c r="BL177" s="235"/>
      <c r="BM177" s="222"/>
      <c r="BN177" s="235"/>
      <c r="BO177" s="222"/>
      <c r="BP177" s="235"/>
      <c r="BQ177" s="218"/>
      <c r="BR177" s="222"/>
      <c r="BS177" s="235"/>
      <c r="BT177" s="218"/>
      <c r="BU177" s="222"/>
      <c r="BV177" s="235"/>
      <c r="BW177" s="222"/>
      <c r="BX177" s="235"/>
      <c r="BY177" s="222"/>
      <c r="BZ177" s="235"/>
      <c r="CA177" s="222"/>
      <c r="CB177" s="235"/>
      <c r="CC177" s="222"/>
      <c r="CD177" s="235"/>
      <c r="CE177" s="211"/>
      <c r="CF177" s="222"/>
      <c r="CG177" s="235"/>
      <c r="CH177" s="222"/>
      <c r="CI177" s="235"/>
      <c r="CJ177" s="222"/>
      <c r="CK177" s="235"/>
      <c r="CL177" s="211"/>
      <c r="CM177" s="236"/>
      <c r="CN177" s="222"/>
      <c r="CO177" s="235"/>
      <c r="CP177" s="236" t="s">
        <v>40</v>
      </c>
      <c r="CQ177" s="222"/>
      <c r="CR177" s="235" t="s">
        <v>40</v>
      </c>
      <c r="CS177" s="237" t="s">
        <v>174</v>
      </c>
      <c r="CT177" s="379"/>
      <c r="CU177" s="210" t="s">
        <v>985</v>
      </c>
    </row>
    <row r="178" spans="1:99" s="192" customFormat="1" ht="15.75" thickBot="1" x14ac:dyDescent="0.3">
      <c r="A178" s="383" t="s">
        <v>943</v>
      </c>
      <c r="B178" s="193" t="s">
        <v>133</v>
      </c>
      <c r="C178" s="193"/>
      <c r="D178" s="193"/>
      <c r="E178" s="238"/>
      <c r="F178" s="238"/>
      <c r="G178" s="238" t="s">
        <v>944</v>
      </c>
      <c r="H178" s="238"/>
      <c r="I178" s="238"/>
      <c r="J178" s="288"/>
      <c r="K178" s="240"/>
      <c r="L178" s="241"/>
      <c r="M178" s="242"/>
      <c r="N178" s="240"/>
      <c r="O178" s="243"/>
      <c r="P178" s="242"/>
      <c r="Q178" s="243"/>
      <c r="R178" s="242"/>
      <c r="S178" s="243"/>
      <c r="T178" s="242"/>
      <c r="U178" s="243"/>
      <c r="V178" s="242"/>
      <c r="W178" s="243"/>
      <c r="X178" s="242"/>
      <c r="Y178" s="240"/>
      <c r="Z178" s="243"/>
      <c r="AA178" s="242"/>
      <c r="AB178" s="240"/>
      <c r="AC178" s="243"/>
      <c r="AD178" s="242"/>
      <c r="AE178" s="240"/>
      <c r="AF178" s="243"/>
      <c r="AG178" s="242"/>
      <c r="AH178" s="243"/>
      <c r="AI178" s="242"/>
      <c r="AJ178" s="240"/>
      <c r="AK178" s="243"/>
      <c r="AL178" s="242"/>
      <c r="AM178" s="243"/>
      <c r="AN178" s="242"/>
      <c r="AO178" s="243"/>
      <c r="AP178" s="242"/>
      <c r="AQ178" s="243"/>
      <c r="AR178" s="242"/>
      <c r="AS178" s="243"/>
      <c r="AT178" s="242"/>
      <c r="AU178" s="243"/>
      <c r="AV178" s="242"/>
      <c r="AW178" s="243"/>
      <c r="AX178" s="242"/>
      <c r="AY178" s="243"/>
      <c r="AZ178" s="242"/>
      <c r="BA178" s="243"/>
      <c r="BB178" s="242"/>
      <c r="BC178" s="243"/>
      <c r="BD178" s="242"/>
      <c r="BE178" s="243"/>
      <c r="BF178" s="242"/>
      <c r="BG178" s="243"/>
      <c r="BH178" s="242"/>
      <c r="BI178" s="243"/>
      <c r="BJ178" s="242"/>
      <c r="BK178" s="243"/>
      <c r="BL178" s="242"/>
      <c r="BM178" s="243"/>
      <c r="BN178" s="242"/>
      <c r="BO178" s="243"/>
      <c r="BP178" s="242"/>
      <c r="BQ178" s="244"/>
      <c r="BR178" s="243"/>
      <c r="BS178" s="242"/>
      <c r="BT178" s="244"/>
      <c r="BU178" s="243"/>
      <c r="BV178" s="242"/>
      <c r="BW178" s="243"/>
      <c r="BX178" s="242"/>
      <c r="BY178" s="243"/>
      <c r="BZ178" s="242"/>
      <c r="CA178" s="243"/>
      <c r="CB178" s="242"/>
      <c r="CC178" s="243"/>
      <c r="CD178" s="242"/>
      <c r="CE178" s="240"/>
      <c r="CF178" s="243"/>
      <c r="CG178" s="242"/>
      <c r="CH178" s="243"/>
      <c r="CI178" s="242"/>
      <c r="CJ178" s="243"/>
      <c r="CK178" s="242"/>
      <c r="CL178" s="240"/>
      <c r="CM178" s="241"/>
      <c r="CN178" s="243"/>
      <c r="CO178" s="242"/>
      <c r="CP178" s="241" t="s">
        <v>41</v>
      </c>
      <c r="CQ178" s="243"/>
      <c r="CR178" s="242" t="s">
        <v>41</v>
      </c>
      <c r="CS178" s="246" t="s">
        <v>174</v>
      </c>
      <c r="CT178" s="376" t="s">
        <v>948</v>
      </c>
      <c r="CU178" s="238" t="s">
        <v>949</v>
      </c>
    </row>
  </sheetData>
  <autoFilter ref="A2:CU178"/>
  <dataConsolidate/>
  <mergeCells count="37">
    <mergeCell ref="AF1:AG1"/>
    <mergeCell ref="AH1:AI1"/>
    <mergeCell ref="L1:M1"/>
    <mergeCell ref="Q1:R1"/>
    <mergeCell ref="U1:V1"/>
    <mergeCell ref="S1:T1"/>
    <mergeCell ref="Z1:AA1"/>
    <mergeCell ref="W1:X1"/>
    <mergeCell ref="AO1:AP1"/>
    <mergeCell ref="O1:P1"/>
    <mergeCell ref="AC1:AD1"/>
    <mergeCell ref="BR1:BS1"/>
    <mergeCell ref="AM1:AN1"/>
    <mergeCell ref="AQ1:AR1"/>
    <mergeCell ref="AK1:AL1"/>
    <mergeCell ref="AS1:AT1"/>
    <mergeCell ref="AW1:AX1"/>
    <mergeCell ref="BA1:BB1"/>
    <mergeCell ref="BC1:BD1"/>
    <mergeCell ref="BG1:BH1"/>
    <mergeCell ref="BE1:BF1"/>
    <mergeCell ref="AU1:AV1"/>
    <mergeCell ref="AY1:AZ1"/>
    <mergeCell ref="BI1:BJ1"/>
    <mergeCell ref="BK1:BL1"/>
    <mergeCell ref="BY1:BZ1"/>
    <mergeCell ref="CA1:CB1"/>
    <mergeCell ref="CC1:CD1"/>
    <mergeCell ref="BU1:BV1"/>
    <mergeCell ref="BW1:BX1"/>
    <mergeCell ref="BM1:BN1"/>
    <mergeCell ref="BO1:BP1"/>
    <mergeCell ref="CN1:CO1"/>
    <mergeCell ref="CF1:CG1"/>
    <mergeCell ref="CJ1:CK1"/>
    <mergeCell ref="CH1:CI1"/>
    <mergeCell ref="CQ1:CR1"/>
  </mergeCells>
  <phoneticPr fontId="13" type="noConversion"/>
  <pageMargins left="0.31496062992125984" right="0.15748031496062992" top="0.35433070866141736" bottom="0.39370078740157483" header="0.31496062992125984" footer="0"/>
  <pageSetup paperSize="8" scale="82" fitToWidth="0" fitToHeight="3" orientation="landscape" r:id="rId1"/>
  <headerFooter>
    <oddFooter>&amp;L&amp;8&amp;F:&amp;A&amp;C&amp;8Seite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outlinePr summaryBelow="0" summaryRight="0"/>
    <pageSetUpPr fitToPage="1"/>
  </sheetPr>
  <dimension ref="A1:BW893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11.42578125" defaultRowHeight="15" outlineLevelCol="1" x14ac:dyDescent="0.25"/>
  <cols>
    <col min="1" max="1" width="62.7109375" style="1" customWidth="1" outlineLevel="1"/>
    <col min="2" max="3" width="6.7109375" style="1" customWidth="1" outlineLevel="1"/>
    <col min="4" max="4" width="3.7109375" style="20" customWidth="1"/>
    <col min="5" max="72" width="3.7109375" style="43" customWidth="1"/>
    <col min="73" max="73" width="48" style="108" customWidth="1"/>
    <col min="74" max="75" width="8.28515625" style="289" bestFit="1" customWidth="1"/>
    <col min="76" max="16384" width="11.42578125" style="1"/>
  </cols>
  <sheetData>
    <row r="1" spans="1:75" s="93" customFormat="1" ht="87" x14ac:dyDescent="0.25">
      <c r="A1" s="99" t="s">
        <v>153</v>
      </c>
      <c r="B1" s="99" t="s">
        <v>150</v>
      </c>
      <c r="C1" s="100" t="s">
        <v>568</v>
      </c>
      <c r="D1" s="138" t="s">
        <v>431</v>
      </c>
      <c r="E1" s="138" t="s">
        <v>432</v>
      </c>
      <c r="F1" s="138" t="s">
        <v>422</v>
      </c>
      <c r="G1" s="138" t="s">
        <v>423</v>
      </c>
      <c r="H1" s="138" t="s">
        <v>428</v>
      </c>
      <c r="I1" s="138" t="s">
        <v>429</v>
      </c>
      <c r="J1" s="138" t="s">
        <v>425</v>
      </c>
      <c r="K1" s="138" t="s">
        <v>426</v>
      </c>
      <c r="L1" s="138" t="s">
        <v>636</v>
      </c>
      <c r="M1" s="138" t="s">
        <v>638</v>
      </c>
      <c r="N1" s="139" t="s">
        <v>474</v>
      </c>
      <c r="O1" s="139" t="s">
        <v>883</v>
      </c>
      <c r="P1" s="139" t="s">
        <v>440</v>
      </c>
      <c r="Q1" s="139" t="s">
        <v>437</v>
      </c>
      <c r="R1" s="139" t="s">
        <v>494</v>
      </c>
      <c r="S1" s="139" t="s">
        <v>892</v>
      </c>
      <c r="T1" s="139" t="s">
        <v>489</v>
      </c>
      <c r="U1" s="139" t="s">
        <v>880</v>
      </c>
      <c r="V1" s="139" t="s">
        <v>577</v>
      </c>
      <c r="W1" s="139" t="s">
        <v>889</v>
      </c>
      <c r="X1" s="139" t="s">
        <v>497</v>
      </c>
      <c r="Y1" s="139" t="s">
        <v>890</v>
      </c>
      <c r="Z1" s="139" t="s">
        <v>579</v>
      </c>
      <c r="AA1" s="139" t="s">
        <v>500</v>
      </c>
      <c r="AB1" s="139" t="s">
        <v>891</v>
      </c>
      <c r="AC1" s="139" t="s">
        <v>484</v>
      </c>
      <c r="AD1" s="139" t="s">
        <v>485</v>
      </c>
      <c r="AE1" s="139" t="s">
        <v>535</v>
      </c>
      <c r="AF1" s="139" t="s">
        <v>881</v>
      </c>
      <c r="AG1" s="139" t="s">
        <v>552</v>
      </c>
      <c r="AH1" s="139" t="s">
        <v>882</v>
      </c>
      <c r="AI1" s="139" t="s">
        <v>604</v>
      </c>
      <c r="AJ1" s="139" t="s">
        <v>608</v>
      </c>
      <c r="AK1" s="139" t="s">
        <v>605</v>
      </c>
      <c r="AL1" s="139" t="s">
        <v>609</v>
      </c>
      <c r="AM1" s="139" t="s">
        <v>620</v>
      </c>
      <c r="AN1" s="139" t="s">
        <v>651</v>
      </c>
      <c r="AO1" s="139" t="s">
        <v>631</v>
      </c>
      <c r="AP1" s="139" t="s">
        <v>633</v>
      </c>
      <c r="AQ1" s="139" t="s">
        <v>634</v>
      </c>
      <c r="AR1" s="139" t="s">
        <v>622</v>
      </c>
      <c r="AS1" s="139" t="s">
        <v>652</v>
      </c>
      <c r="AT1" s="140" t="s">
        <v>528</v>
      </c>
      <c r="AU1" s="140" t="s">
        <v>587</v>
      </c>
      <c r="AV1" s="140" t="s">
        <v>588</v>
      </c>
      <c r="AW1" s="101" t="s">
        <v>462</v>
      </c>
      <c r="AX1" s="101" t="s">
        <v>463</v>
      </c>
      <c r="AY1" s="101" t="s">
        <v>464</v>
      </c>
      <c r="AZ1" s="101" t="s">
        <v>434</v>
      </c>
      <c r="BA1" s="101" t="s">
        <v>435</v>
      </c>
      <c r="BB1" s="401" t="s">
        <v>443</v>
      </c>
      <c r="BC1" s="401" t="s">
        <v>444</v>
      </c>
      <c r="BD1" s="401" t="s">
        <v>448</v>
      </c>
      <c r="BE1" s="401" t="s">
        <v>449</v>
      </c>
      <c r="BF1" s="401" t="s">
        <v>452</v>
      </c>
      <c r="BG1" s="401" t="s">
        <v>453</v>
      </c>
      <c r="BH1" s="401" t="s">
        <v>456</v>
      </c>
      <c r="BI1" s="401" t="s">
        <v>457</v>
      </c>
      <c r="BJ1" s="401" t="s">
        <v>460</v>
      </c>
      <c r="BK1" s="401" t="s">
        <v>461</v>
      </c>
      <c r="BL1" s="399" t="s">
        <v>809</v>
      </c>
      <c r="BM1" s="399" t="s">
        <v>810</v>
      </c>
      <c r="BN1" s="399" t="s">
        <v>724</v>
      </c>
      <c r="BO1" s="399" t="s">
        <v>725</v>
      </c>
      <c r="BP1" s="399" t="s">
        <v>721</v>
      </c>
      <c r="BQ1" s="399" t="s">
        <v>722</v>
      </c>
      <c r="BR1" s="400" t="s">
        <v>899</v>
      </c>
      <c r="BS1" s="400" t="s">
        <v>900</v>
      </c>
      <c r="BT1" s="164" t="s">
        <v>775</v>
      </c>
      <c r="BU1" s="104" t="s">
        <v>192</v>
      </c>
      <c r="BV1" s="93" t="s">
        <v>726</v>
      </c>
      <c r="BW1" s="93" t="s">
        <v>834</v>
      </c>
    </row>
    <row r="2" spans="1:75" x14ac:dyDescent="0.25">
      <c r="A2" s="144" t="s">
        <v>2</v>
      </c>
      <c r="B2" s="145">
        <v>1</v>
      </c>
      <c r="C2" s="145" t="s">
        <v>301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51"/>
      <c r="BV2" s="291">
        <f t="shared" ref="BV2:BV33" si="0">COUNTA(D2:BQ2)</f>
        <v>0</v>
      </c>
    </row>
    <row r="3" spans="1:75" x14ac:dyDescent="0.25">
      <c r="A3" s="144" t="s">
        <v>70</v>
      </c>
      <c r="B3" s="145">
        <v>2</v>
      </c>
      <c r="C3" s="145" t="s">
        <v>301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51"/>
      <c r="BV3" s="291">
        <f t="shared" si="0"/>
        <v>0</v>
      </c>
    </row>
    <row r="4" spans="1:75" x14ac:dyDescent="0.25">
      <c r="A4" s="144" t="s">
        <v>68</v>
      </c>
      <c r="B4" s="145">
        <v>4</v>
      </c>
      <c r="C4" s="145" t="s">
        <v>301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51"/>
      <c r="BV4" s="291">
        <f t="shared" si="0"/>
        <v>0</v>
      </c>
    </row>
    <row r="5" spans="1:75" x14ac:dyDescent="0.25">
      <c r="A5" s="144" t="s">
        <v>149</v>
      </c>
      <c r="B5" s="145">
        <v>5</v>
      </c>
      <c r="C5" s="145" t="s">
        <v>275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 t="s">
        <v>275</v>
      </c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07"/>
      <c r="BV5" s="291">
        <f t="shared" si="0"/>
        <v>1</v>
      </c>
    </row>
    <row r="6" spans="1:75" x14ac:dyDescent="0.25">
      <c r="A6" s="144" t="s">
        <v>71</v>
      </c>
      <c r="B6" s="145">
        <v>6</v>
      </c>
      <c r="C6" s="145" t="s">
        <v>301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51"/>
      <c r="BV6" s="291">
        <f t="shared" si="0"/>
        <v>0</v>
      </c>
    </row>
    <row r="7" spans="1:75" x14ac:dyDescent="0.25">
      <c r="A7" s="144" t="s">
        <v>72</v>
      </c>
      <c r="B7" s="145">
        <v>7</v>
      </c>
      <c r="C7" s="145" t="s">
        <v>301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51"/>
      <c r="BV7" s="291">
        <f t="shared" si="0"/>
        <v>0</v>
      </c>
    </row>
    <row r="8" spans="1:75" x14ac:dyDescent="0.25">
      <c r="A8" s="144" t="s">
        <v>77</v>
      </c>
      <c r="B8" s="145">
        <v>8</v>
      </c>
      <c r="C8" s="145" t="s">
        <v>301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51"/>
      <c r="BV8" s="291">
        <f t="shared" si="0"/>
        <v>0</v>
      </c>
    </row>
    <row r="9" spans="1:75" x14ac:dyDescent="0.25">
      <c r="A9" s="144" t="s">
        <v>52</v>
      </c>
      <c r="B9" s="145">
        <v>9</v>
      </c>
      <c r="C9" s="145" t="s">
        <v>301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59"/>
      <c r="BV9" s="291">
        <f t="shared" si="0"/>
        <v>0</v>
      </c>
    </row>
    <row r="10" spans="1:75" ht="25.5" x14ac:dyDescent="0.25">
      <c r="A10" s="144" t="s">
        <v>14</v>
      </c>
      <c r="B10" s="145">
        <v>10</v>
      </c>
      <c r="C10" s="145" t="s">
        <v>275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 t="s">
        <v>275</v>
      </c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 t="s">
        <v>275</v>
      </c>
      <c r="BS10" s="146"/>
      <c r="BT10" s="146"/>
      <c r="BU10" s="107" t="s">
        <v>513</v>
      </c>
      <c r="BV10" s="291">
        <f t="shared" si="0"/>
        <v>1</v>
      </c>
    </row>
    <row r="11" spans="1:75" x14ac:dyDescent="0.25">
      <c r="A11" s="144" t="s">
        <v>151</v>
      </c>
      <c r="B11" s="145">
        <v>11</v>
      </c>
      <c r="C11" s="145" t="s">
        <v>301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51"/>
      <c r="BV11" s="291">
        <f t="shared" si="0"/>
        <v>0</v>
      </c>
    </row>
    <row r="12" spans="1:75" x14ac:dyDescent="0.25">
      <c r="A12" s="144" t="s">
        <v>4</v>
      </c>
      <c r="B12" s="145">
        <v>12</v>
      </c>
      <c r="C12" s="145" t="s">
        <v>275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 t="s">
        <v>275</v>
      </c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 t="s">
        <v>275</v>
      </c>
      <c r="AY12" s="146"/>
      <c r="AZ12" s="146"/>
      <c r="BA12" s="146"/>
      <c r="BB12" s="146" t="s">
        <v>275</v>
      </c>
      <c r="BC12" s="146"/>
      <c r="BD12" s="146" t="s">
        <v>275</v>
      </c>
      <c r="BE12" s="146"/>
      <c r="BF12" s="146" t="s">
        <v>275</v>
      </c>
      <c r="BG12" s="146"/>
      <c r="BH12" s="146" t="s">
        <v>275</v>
      </c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07"/>
      <c r="BV12" s="291">
        <f t="shared" si="0"/>
        <v>6</v>
      </c>
    </row>
    <row r="13" spans="1:75" x14ac:dyDescent="0.25">
      <c r="A13" s="144" t="s">
        <v>76</v>
      </c>
      <c r="B13" s="145">
        <v>13</v>
      </c>
      <c r="C13" s="145" t="s">
        <v>301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51"/>
      <c r="BV13" s="291">
        <f t="shared" si="0"/>
        <v>0</v>
      </c>
    </row>
    <row r="14" spans="1:75" x14ac:dyDescent="0.25">
      <c r="A14" s="144" t="s">
        <v>65</v>
      </c>
      <c r="B14" s="145">
        <v>14</v>
      </c>
      <c r="C14" s="145" t="s">
        <v>301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51"/>
      <c r="BV14" s="291">
        <f t="shared" si="0"/>
        <v>0</v>
      </c>
    </row>
    <row r="15" spans="1:75" x14ac:dyDescent="0.25">
      <c r="A15" s="144" t="s">
        <v>128</v>
      </c>
      <c r="B15" s="145">
        <v>15</v>
      </c>
      <c r="C15" s="145" t="s">
        <v>301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51"/>
      <c r="BV15" s="291">
        <f t="shared" si="0"/>
        <v>0</v>
      </c>
    </row>
    <row r="16" spans="1:75" x14ac:dyDescent="0.25">
      <c r="A16" s="144" t="s">
        <v>67</v>
      </c>
      <c r="B16" s="145">
        <v>16</v>
      </c>
      <c r="C16" s="145" t="s">
        <v>301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51"/>
      <c r="BV16" s="291">
        <f t="shared" si="0"/>
        <v>0</v>
      </c>
    </row>
    <row r="17" spans="1:74" x14ac:dyDescent="0.25">
      <c r="A17" s="144" t="s">
        <v>49</v>
      </c>
      <c r="B17" s="145">
        <v>17</v>
      </c>
      <c r="C17" s="145" t="s">
        <v>301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52"/>
      <c r="BV17" s="291">
        <f t="shared" si="0"/>
        <v>0</v>
      </c>
    </row>
    <row r="18" spans="1:74" x14ac:dyDescent="0.25">
      <c r="A18" s="144" t="s">
        <v>60</v>
      </c>
      <c r="B18" s="145">
        <v>18</v>
      </c>
      <c r="C18" s="145" t="s">
        <v>301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52"/>
      <c r="BV18" s="291">
        <f t="shared" si="0"/>
        <v>0</v>
      </c>
    </row>
    <row r="19" spans="1:74" x14ac:dyDescent="0.25">
      <c r="A19" s="144" t="s">
        <v>57</v>
      </c>
      <c r="B19" s="145">
        <v>19</v>
      </c>
      <c r="C19" s="145" t="s">
        <v>301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52"/>
      <c r="BV19" s="291">
        <f t="shared" si="0"/>
        <v>0</v>
      </c>
    </row>
    <row r="20" spans="1:74" x14ac:dyDescent="0.25">
      <c r="A20" s="144" t="s">
        <v>58</v>
      </c>
      <c r="B20" s="145">
        <v>20</v>
      </c>
      <c r="C20" s="145" t="s">
        <v>301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52" t="s">
        <v>739</v>
      </c>
      <c r="BV20" s="291">
        <f t="shared" si="0"/>
        <v>0</v>
      </c>
    </row>
    <row r="21" spans="1:74" x14ac:dyDescent="0.25">
      <c r="A21" s="144" t="s">
        <v>62</v>
      </c>
      <c r="B21" s="145">
        <v>21</v>
      </c>
      <c r="C21" s="145" t="s">
        <v>301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52"/>
      <c r="BV21" s="291">
        <f t="shared" si="0"/>
        <v>0</v>
      </c>
    </row>
    <row r="22" spans="1:74" x14ac:dyDescent="0.25">
      <c r="A22" s="144" t="s">
        <v>61</v>
      </c>
      <c r="B22" s="145">
        <v>22</v>
      </c>
      <c r="C22" s="145" t="s">
        <v>301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52"/>
      <c r="BV22" s="291">
        <f t="shared" si="0"/>
        <v>0</v>
      </c>
    </row>
    <row r="23" spans="1:74" x14ac:dyDescent="0.25">
      <c r="A23" s="144" t="s">
        <v>63</v>
      </c>
      <c r="B23" s="145">
        <v>23</v>
      </c>
      <c r="C23" s="145" t="s">
        <v>301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52"/>
      <c r="BV23" s="291">
        <f t="shared" si="0"/>
        <v>0</v>
      </c>
    </row>
    <row r="24" spans="1:74" x14ac:dyDescent="0.25">
      <c r="A24" s="144" t="s">
        <v>172</v>
      </c>
      <c r="B24" s="145">
        <v>24</v>
      </c>
      <c r="C24" s="145" t="s">
        <v>301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52"/>
      <c r="BV24" s="291">
        <f t="shared" si="0"/>
        <v>0</v>
      </c>
    </row>
    <row r="25" spans="1:74" x14ac:dyDescent="0.25">
      <c r="A25" s="153" t="s">
        <v>154</v>
      </c>
      <c r="B25" s="154">
        <v>25</v>
      </c>
      <c r="C25" s="145" t="s">
        <v>301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52"/>
      <c r="BV25" s="291">
        <f t="shared" si="0"/>
        <v>0</v>
      </c>
    </row>
    <row r="26" spans="1:74" x14ac:dyDescent="0.25">
      <c r="A26" s="153" t="s">
        <v>11</v>
      </c>
      <c r="B26" s="154">
        <v>26</v>
      </c>
      <c r="C26" s="145" t="s">
        <v>301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52"/>
      <c r="BV26" s="291">
        <f t="shared" si="0"/>
        <v>0</v>
      </c>
    </row>
    <row r="27" spans="1:74" x14ac:dyDescent="0.25">
      <c r="A27" s="153" t="s">
        <v>10</v>
      </c>
      <c r="B27" s="154">
        <v>27</v>
      </c>
      <c r="C27" s="145" t="s">
        <v>301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52"/>
      <c r="BV27" s="291">
        <f t="shared" si="0"/>
        <v>0</v>
      </c>
    </row>
    <row r="28" spans="1:74" x14ac:dyDescent="0.25">
      <c r="A28" s="153" t="s">
        <v>7</v>
      </c>
      <c r="B28" s="154">
        <v>28</v>
      </c>
      <c r="C28" s="145" t="s">
        <v>301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52"/>
      <c r="BV28" s="291">
        <f t="shared" si="0"/>
        <v>0</v>
      </c>
    </row>
    <row r="29" spans="1:74" x14ac:dyDescent="0.25">
      <c r="A29" s="153" t="s">
        <v>9</v>
      </c>
      <c r="B29" s="154">
        <v>29</v>
      </c>
      <c r="C29" s="145" t="s">
        <v>301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52"/>
      <c r="BV29" s="291">
        <f t="shared" si="0"/>
        <v>0</v>
      </c>
    </row>
    <row r="30" spans="1:74" x14ac:dyDescent="0.25">
      <c r="A30" s="153" t="s">
        <v>8</v>
      </c>
      <c r="B30" s="154">
        <v>30</v>
      </c>
      <c r="C30" s="145" t="s">
        <v>301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52"/>
      <c r="BV30" s="291">
        <f t="shared" si="0"/>
        <v>0</v>
      </c>
    </row>
    <row r="31" spans="1:74" x14ac:dyDescent="0.25">
      <c r="A31" s="144" t="s">
        <v>147</v>
      </c>
      <c r="B31" s="145">
        <v>31</v>
      </c>
      <c r="C31" s="145" t="s">
        <v>301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52"/>
      <c r="BV31" s="291">
        <f t="shared" si="0"/>
        <v>0</v>
      </c>
    </row>
    <row r="32" spans="1:74" x14ac:dyDescent="0.25">
      <c r="A32" s="144" t="s">
        <v>145</v>
      </c>
      <c r="B32" s="145">
        <v>32</v>
      </c>
      <c r="C32" s="145" t="s">
        <v>301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52"/>
      <c r="BV32" s="291">
        <f t="shared" si="0"/>
        <v>0</v>
      </c>
    </row>
    <row r="33" spans="1:74" x14ac:dyDescent="0.25">
      <c r="A33" s="144" t="s">
        <v>59</v>
      </c>
      <c r="B33" s="145">
        <v>33</v>
      </c>
      <c r="C33" s="145" t="s">
        <v>301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51"/>
      <c r="BV33" s="291">
        <f t="shared" si="0"/>
        <v>0</v>
      </c>
    </row>
    <row r="34" spans="1:74" x14ac:dyDescent="0.25">
      <c r="A34" s="144" t="s">
        <v>32</v>
      </c>
      <c r="B34" s="145">
        <v>34</v>
      </c>
      <c r="C34" s="145" t="s">
        <v>301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51"/>
      <c r="BV34" s="291">
        <f t="shared" ref="BV34:BV65" si="1">COUNTA(D34:BQ34)</f>
        <v>0</v>
      </c>
    </row>
    <row r="35" spans="1:74" x14ac:dyDescent="0.25">
      <c r="A35" s="144" t="s">
        <v>146</v>
      </c>
      <c r="B35" s="145">
        <v>35</v>
      </c>
      <c r="C35" s="145" t="s">
        <v>301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51"/>
      <c r="BV35" s="291">
        <f t="shared" si="1"/>
        <v>0</v>
      </c>
    </row>
    <row r="36" spans="1:74" x14ac:dyDescent="0.25">
      <c r="A36" s="144" t="s">
        <v>91</v>
      </c>
      <c r="B36" s="145">
        <v>36</v>
      </c>
      <c r="C36" s="145" t="s">
        <v>301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51"/>
      <c r="BV36" s="291">
        <f t="shared" si="1"/>
        <v>0</v>
      </c>
    </row>
    <row r="37" spans="1:74" x14ac:dyDescent="0.25">
      <c r="A37" s="144" t="s">
        <v>15</v>
      </c>
      <c r="B37" s="145">
        <v>37</v>
      </c>
      <c r="C37" s="145" t="s">
        <v>275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 t="s">
        <v>275</v>
      </c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07" t="s">
        <v>512</v>
      </c>
      <c r="BV37" s="291">
        <f t="shared" si="1"/>
        <v>1</v>
      </c>
    </row>
    <row r="38" spans="1:74" x14ac:dyDescent="0.25">
      <c r="A38" s="144" t="s">
        <v>167</v>
      </c>
      <c r="B38" s="145">
        <v>38</v>
      </c>
      <c r="C38" s="145" t="s">
        <v>301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51"/>
      <c r="BV38" s="291">
        <f t="shared" si="1"/>
        <v>0</v>
      </c>
    </row>
    <row r="39" spans="1:74" x14ac:dyDescent="0.25">
      <c r="A39" s="144" t="s">
        <v>168</v>
      </c>
      <c r="B39" s="145">
        <v>39</v>
      </c>
      <c r="C39" s="145" t="s">
        <v>301</v>
      </c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51"/>
      <c r="BV39" s="291">
        <f t="shared" si="1"/>
        <v>0</v>
      </c>
    </row>
    <row r="40" spans="1:74" x14ac:dyDescent="0.25">
      <c r="A40" s="144" t="s">
        <v>169</v>
      </c>
      <c r="B40" s="145">
        <v>40</v>
      </c>
      <c r="C40" s="145" t="s">
        <v>301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51"/>
      <c r="BV40" s="291">
        <f t="shared" si="1"/>
        <v>0</v>
      </c>
    </row>
    <row r="41" spans="1:74" x14ac:dyDescent="0.25">
      <c r="A41" s="144" t="s">
        <v>55</v>
      </c>
      <c r="B41" s="145">
        <v>41</v>
      </c>
      <c r="C41" s="145" t="s">
        <v>301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51"/>
      <c r="BV41" s="291">
        <f t="shared" si="1"/>
        <v>0</v>
      </c>
    </row>
    <row r="42" spans="1:74" x14ac:dyDescent="0.25">
      <c r="A42" s="144" t="s">
        <v>51</v>
      </c>
      <c r="B42" s="145">
        <v>42</v>
      </c>
      <c r="C42" s="145" t="s">
        <v>301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51"/>
      <c r="BV42" s="291">
        <f t="shared" si="1"/>
        <v>0</v>
      </c>
    </row>
    <row r="43" spans="1:74" x14ac:dyDescent="0.25">
      <c r="A43" s="144" t="s">
        <v>56</v>
      </c>
      <c r="B43" s="145">
        <v>43</v>
      </c>
      <c r="C43" s="145" t="s">
        <v>301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51"/>
      <c r="BV43" s="291">
        <f t="shared" si="1"/>
        <v>0</v>
      </c>
    </row>
    <row r="44" spans="1:74" x14ac:dyDescent="0.25">
      <c r="A44" s="144" t="s">
        <v>64</v>
      </c>
      <c r="B44" s="145">
        <v>44</v>
      </c>
      <c r="C44" s="145" t="s">
        <v>301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51"/>
      <c r="BV44" s="291">
        <f t="shared" si="1"/>
        <v>0</v>
      </c>
    </row>
    <row r="45" spans="1:74" x14ac:dyDescent="0.25">
      <c r="A45" s="144" t="s">
        <v>75</v>
      </c>
      <c r="B45" s="145">
        <v>45</v>
      </c>
      <c r="C45" s="145" t="s">
        <v>301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51"/>
      <c r="BV45" s="291">
        <f t="shared" si="1"/>
        <v>0</v>
      </c>
    </row>
    <row r="46" spans="1:74" x14ac:dyDescent="0.25">
      <c r="A46" s="144" t="s">
        <v>74</v>
      </c>
      <c r="B46" s="145">
        <v>46</v>
      </c>
      <c r="C46" s="145" t="s">
        <v>301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51"/>
      <c r="BV46" s="291">
        <f t="shared" si="1"/>
        <v>0</v>
      </c>
    </row>
    <row r="47" spans="1:74" x14ac:dyDescent="0.25">
      <c r="A47" s="144" t="s">
        <v>66</v>
      </c>
      <c r="B47" s="145">
        <v>47</v>
      </c>
      <c r="C47" s="145" t="s">
        <v>301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51"/>
      <c r="BV47" s="291">
        <f t="shared" si="1"/>
        <v>0</v>
      </c>
    </row>
    <row r="48" spans="1:74" x14ac:dyDescent="0.25">
      <c r="A48" s="144" t="s">
        <v>69</v>
      </c>
      <c r="B48" s="145">
        <v>48</v>
      </c>
      <c r="C48" s="145" t="s">
        <v>301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51"/>
      <c r="BV48" s="291">
        <f t="shared" si="1"/>
        <v>0</v>
      </c>
    </row>
    <row r="49" spans="1:74" x14ac:dyDescent="0.25">
      <c r="A49" s="144" t="s">
        <v>24</v>
      </c>
      <c r="B49" s="145">
        <v>49</v>
      </c>
      <c r="C49" s="145" t="s">
        <v>301</v>
      </c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51"/>
      <c r="BV49" s="291">
        <f t="shared" si="1"/>
        <v>0</v>
      </c>
    </row>
    <row r="50" spans="1:74" x14ac:dyDescent="0.25">
      <c r="A50" s="144" t="s">
        <v>25</v>
      </c>
      <c r="B50" s="145">
        <v>50</v>
      </c>
      <c r="C50" s="145" t="s">
        <v>301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51"/>
      <c r="BV50" s="291">
        <f t="shared" si="1"/>
        <v>0</v>
      </c>
    </row>
    <row r="51" spans="1:74" x14ac:dyDescent="0.25">
      <c r="A51" s="144" t="s">
        <v>0</v>
      </c>
      <c r="B51" s="145">
        <v>51</v>
      </c>
      <c r="C51" s="145" t="s">
        <v>301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51"/>
      <c r="BV51" s="291">
        <f t="shared" si="1"/>
        <v>0</v>
      </c>
    </row>
    <row r="52" spans="1:74" x14ac:dyDescent="0.25">
      <c r="A52" s="144" t="s">
        <v>73</v>
      </c>
      <c r="B52" s="145">
        <v>52</v>
      </c>
      <c r="C52" s="145" t="s">
        <v>301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51"/>
      <c r="BV52" s="291">
        <f t="shared" si="1"/>
        <v>0</v>
      </c>
    </row>
    <row r="53" spans="1:74" x14ac:dyDescent="0.25">
      <c r="A53" s="144" t="s">
        <v>1</v>
      </c>
      <c r="B53" s="145">
        <v>53</v>
      </c>
      <c r="C53" s="145" t="s">
        <v>301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51"/>
      <c r="BV53" s="291">
        <f t="shared" si="1"/>
        <v>0</v>
      </c>
    </row>
    <row r="54" spans="1:74" x14ac:dyDescent="0.25">
      <c r="A54" s="144" t="s">
        <v>5</v>
      </c>
      <c r="B54" s="145">
        <v>54</v>
      </c>
      <c r="C54" s="145" t="s">
        <v>301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51"/>
      <c r="BV54" s="291">
        <f t="shared" si="1"/>
        <v>0</v>
      </c>
    </row>
    <row r="55" spans="1:74" ht="25.5" x14ac:dyDescent="0.25">
      <c r="A55" s="144" t="s">
        <v>152</v>
      </c>
      <c r="B55" s="145">
        <v>55</v>
      </c>
      <c r="C55" s="145" t="s">
        <v>275</v>
      </c>
      <c r="D55" s="146" t="s">
        <v>275</v>
      </c>
      <c r="E55" s="146"/>
      <c r="F55" s="146" t="s">
        <v>275</v>
      </c>
      <c r="G55" s="146"/>
      <c r="H55" s="146" t="s">
        <v>275</v>
      </c>
      <c r="I55" s="146"/>
      <c r="J55" s="146" t="s">
        <v>275</v>
      </c>
      <c r="K55" s="146"/>
      <c r="L55" s="146"/>
      <c r="M55" s="146"/>
      <c r="N55" s="146" t="s">
        <v>275</v>
      </c>
      <c r="O55" s="146"/>
      <c r="P55" s="146" t="s">
        <v>275</v>
      </c>
      <c r="Q55" s="146" t="s">
        <v>275</v>
      </c>
      <c r="R55" s="146" t="s">
        <v>275</v>
      </c>
      <c r="S55" s="146"/>
      <c r="T55" s="146" t="s">
        <v>275</v>
      </c>
      <c r="U55" s="146"/>
      <c r="V55" s="146" t="s">
        <v>275</v>
      </c>
      <c r="W55" s="146"/>
      <c r="X55" s="146" t="s">
        <v>275</v>
      </c>
      <c r="Y55" s="146"/>
      <c r="Z55" s="146" t="s">
        <v>275</v>
      </c>
      <c r="AA55" s="146" t="s">
        <v>275</v>
      </c>
      <c r="AB55" s="146"/>
      <c r="AC55" s="146" t="s">
        <v>275</v>
      </c>
      <c r="AD55" s="146"/>
      <c r="AE55" s="146" t="s">
        <v>275</v>
      </c>
      <c r="AF55" s="146"/>
      <c r="AG55" s="146" t="s">
        <v>275</v>
      </c>
      <c r="AH55" s="146"/>
      <c r="AI55" s="146" t="s">
        <v>275</v>
      </c>
      <c r="AJ55" s="146"/>
      <c r="AK55" s="146" t="s">
        <v>275</v>
      </c>
      <c r="AL55" s="146"/>
      <c r="AM55" s="146" t="s">
        <v>275</v>
      </c>
      <c r="AN55" s="146"/>
      <c r="AO55" s="146"/>
      <c r="AP55" s="146"/>
      <c r="AQ55" s="146"/>
      <c r="AR55" s="146" t="s">
        <v>275</v>
      </c>
      <c r="AS55" s="146"/>
      <c r="AT55" s="146"/>
      <c r="AU55" s="146" t="s">
        <v>275</v>
      </c>
      <c r="AV55" s="146"/>
      <c r="AW55" s="146"/>
      <c r="AX55" s="146" t="s">
        <v>275</v>
      </c>
      <c r="AY55" s="146"/>
      <c r="AZ55" s="146"/>
      <c r="BA55" s="146"/>
      <c r="BB55" s="146" t="s">
        <v>275</v>
      </c>
      <c r="BC55" s="146"/>
      <c r="BD55" s="146" t="s">
        <v>275</v>
      </c>
      <c r="BE55" s="146"/>
      <c r="BF55" s="146" t="s">
        <v>275</v>
      </c>
      <c r="BG55" s="146"/>
      <c r="BH55" s="146" t="s">
        <v>275</v>
      </c>
      <c r="BI55" s="146"/>
      <c r="BJ55" s="146" t="s">
        <v>275</v>
      </c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06" t="s">
        <v>507</v>
      </c>
      <c r="BV55" s="291">
        <f t="shared" si="1"/>
        <v>27</v>
      </c>
    </row>
    <row r="56" spans="1:74" x14ac:dyDescent="0.25">
      <c r="A56" s="144" t="s">
        <v>23</v>
      </c>
      <c r="B56" s="145">
        <v>56</v>
      </c>
      <c r="C56" s="145" t="s">
        <v>275</v>
      </c>
      <c r="D56" s="146" t="s">
        <v>275</v>
      </c>
      <c r="E56" s="146"/>
      <c r="F56" s="146" t="s">
        <v>275</v>
      </c>
      <c r="G56" s="146"/>
      <c r="H56" s="146" t="s">
        <v>275</v>
      </c>
      <c r="I56" s="146"/>
      <c r="J56" s="146" t="s">
        <v>275</v>
      </c>
      <c r="K56" s="146"/>
      <c r="L56" s="146" t="s">
        <v>275</v>
      </c>
      <c r="M56" s="146" t="s">
        <v>275</v>
      </c>
      <c r="N56" s="146" t="s">
        <v>275</v>
      </c>
      <c r="O56" s="146"/>
      <c r="P56" s="146" t="s">
        <v>275</v>
      </c>
      <c r="Q56" s="146" t="s">
        <v>275</v>
      </c>
      <c r="R56" s="146" t="s">
        <v>275</v>
      </c>
      <c r="S56" s="146"/>
      <c r="T56" s="146" t="s">
        <v>275</v>
      </c>
      <c r="U56" s="146"/>
      <c r="V56" s="146" t="s">
        <v>275</v>
      </c>
      <c r="W56" s="146"/>
      <c r="X56" s="146" t="s">
        <v>275</v>
      </c>
      <c r="Y56" s="146"/>
      <c r="Z56" s="146" t="s">
        <v>275</v>
      </c>
      <c r="AA56" s="146" t="s">
        <v>275</v>
      </c>
      <c r="AB56" s="146"/>
      <c r="AC56" s="146" t="s">
        <v>275</v>
      </c>
      <c r="AD56" s="146"/>
      <c r="AE56" s="146" t="s">
        <v>275</v>
      </c>
      <c r="AF56" s="146"/>
      <c r="AG56" s="146" t="s">
        <v>275</v>
      </c>
      <c r="AH56" s="146"/>
      <c r="AI56" s="146" t="s">
        <v>275</v>
      </c>
      <c r="AJ56" s="146"/>
      <c r="AK56" s="146" t="s">
        <v>275</v>
      </c>
      <c r="AL56" s="146"/>
      <c r="AM56" s="146" t="s">
        <v>275</v>
      </c>
      <c r="AN56" s="146"/>
      <c r="AO56" s="146"/>
      <c r="AP56" s="146"/>
      <c r="AQ56" s="146"/>
      <c r="AR56" s="146" t="s">
        <v>275</v>
      </c>
      <c r="AS56" s="146"/>
      <c r="AT56" s="146" t="s">
        <v>275</v>
      </c>
      <c r="AU56" s="146" t="s">
        <v>275</v>
      </c>
      <c r="AV56" s="146"/>
      <c r="AW56" s="146"/>
      <c r="AX56" s="146" t="s">
        <v>275</v>
      </c>
      <c r="AY56" s="146"/>
      <c r="AZ56" s="146"/>
      <c r="BA56" s="146"/>
      <c r="BB56" s="146" t="s">
        <v>275</v>
      </c>
      <c r="BC56" s="146"/>
      <c r="BD56" s="146" t="s">
        <v>275</v>
      </c>
      <c r="BE56" s="146"/>
      <c r="BF56" s="146" t="s">
        <v>275</v>
      </c>
      <c r="BG56" s="146"/>
      <c r="BH56" s="146" t="s">
        <v>275</v>
      </c>
      <c r="BI56" s="146"/>
      <c r="BJ56" s="146" t="s">
        <v>275</v>
      </c>
      <c r="BK56" s="146"/>
      <c r="BL56" s="146" t="s">
        <v>275</v>
      </c>
      <c r="BM56" s="146"/>
      <c r="BN56" s="146" t="s">
        <v>275</v>
      </c>
      <c r="BO56" s="146"/>
      <c r="BP56" s="146"/>
      <c r="BQ56" s="146"/>
      <c r="BR56" s="146"/>
      <c r="BS56" s="146"/>
      <c r="BT56" s="146"/>
      <c r="BU56" s="106" t="s">
        <v>508</v>
      </c>
      <c r="BV56" s="291">
        <f t="shared" si="1"/>
        <v>32</v>
      </c>
    </row>
    <row r="57" spans="1:74" ht="25.5" x14ac:dyDescent="0.25">
      <c r="A57" s="144" t="s">
        <v>50</v>
      </c>
      <c r="B57" s="145">
        <v>57</v>
      </c>
      <c r="C57" s="145" t="s">
        <v>275</v>
      </c>
      <c r="D57" s="146" t="s">
        <v>275</v>
      </c>
      <c r="E57" s="146"/>
      <c r="F57" s="146" t="s">
        <v>275</v>
      </c>
      <c r="G57" s="146"/>
      <c r="H57" s="146" t="s">
        <v>275</v>
      </c>
      <c r="I57" s="146"/>
      <c r="J57" s="146" t="s">
        <v>275</v>
      </c>
      <c r="K57" s="146"/>
      <c r="L57" s="146" t="s">
        <v>275</v>
      </c>
      <c r="M57" s="146" t="s">
        <v>275</v>
      </c>
      <c r="N57" s="146"/>
      <c r="O57" s="146"/>
      <c r="P57" s="146" t="s">
        <v>275</v>
      </c>
      <c r="Q57" s="146" t="s">
        <v>275</v>
      </c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 t="s">
        <v>275</v>
      </c>
      <c r="AU57" s="146" t="s">
        <v>275</v>
      </c>
      <c r="AV57" s="146"/>
      <c r="AW57" s="146"/>
      <c r="AX57" s="146" t="s">
        <v>275</v>
      </c>
      <c r="AY57" s="146"/>
      <c r="AZ57" s="146"/>
      <c r="BA57" s="146"/>
      <c r="BB57" s="146" t="s">
        <v>275</v>
      </c>
      <c r="BC57" s="146"/>
      <c r="BD57" s="146" t="s">
        <v>275</v>
      </c>
      <c r="BE57" s="146"/>
      <c r="BF57" s="146" t="s">
        <v>275</v>
      </c>
      <c r="BG57" s="146"/>
      <c r="BH57" s="146" t="s">
        <v>275</v>
      </c>
      <c r="BI57" s="146"/>
      <c r="BJ57" s="146" t="s">
        <v>275</v>
      </c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1" t="s">
        <v>746</v>
      </c>
      <c r="BV57" s="291">
        <f t="shared" si="1"/>
        <v>16</v>
      </c>
    </row>
    <row r="58" spans="1:74" x14ac:dyDescent="0.25">
      <c r="A58" s="144" t="s">
        <v>3</v>
      </c>
      <c r="B58" s="145">
        <v>58</v>
      </c>
      <c r="C58" s="145" t="s">
        <v>301</v>
      </c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51"/>
      <c r="BV58" s="291">
        <f t="shared" si="1"/>
        <v>0</v>
      </c>
    </row>
    <row r="59" spans="1:74" x14ac:dyDescent="0.25">
      <c r="A59" s="144" t="s">
        <v>13</v>
      </c>
      <c r="B59" s="145">
        <v>59</v>
      </c>
      <c r="C59" s="145" t="s">
        <v>301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51"/>
      <c r="BV59" s="291">
        <f t="shared" si="1"/>
        <v>0</v>
      </c>
    </row>
    <row r="60" spans="1:74" x14ac:dyDescent="0.25">
      <c r="A60" s="144" t="s">
        <v>159</v>
      </c>
      <c r="B60" s="145">
        <v>60</v>
      </c>
      <c r="C60" s="145" t="s">
        <v>301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51"/>
      <c r="BV60" s="291">
        <f t="shared" si="1"/>
        <v>0</v>
      </c>
    </row>
    <row r="61" spans="1:74" x14ac:dyDescent="0.25">
      <c r="A61" s="144" t="s">
        <v>160</v>
      </c>
      <c r="B61" s="145">
        <v>61</v>
      </c>
      <c r="C61" s="145" t="s">
        <v>301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51"/>
      <c r="BV61" s="291">
        <f t="shared" si="1"/>
        <v>0</v>
      </c>
    </row>
    <row r="62" spans="1:74" x14ac:dyDescent="0.25">
      <c r="A62" s="144" t="s">
        <v>161</v>
      </c>
      <c r="B62" s="145">
        <v>62</v>
      </c>
      <c r="C62" s="145" t="s">
        <v>301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51"/>
      <c r="BV62" s="291">
        <f t="shared" si="1"/>
        <v>0</v>
      </c>
    </row>
    <row r="63" spans="1:74" x14ac:dyDescent="0.25">
      <c r="A63" s="144" t="s">
        <v>162</v>
      </c>
      <c r="B63" s="145">
        <v>63</v>
      </c>
      <c r="C63" s="145" t="s">
        <v>301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51"/>
      <c r="BV63" s="291">
        <f t="shared" si="1"/>
        <v>0</v>
      </c>
    </row>
    <row r="64" spans="1:74" x14ac:dyDescent="0.25">
      <c r="A64" s="144" t="s">
        <v>163</v>
      </c>
      <c r="B64" s="145">
        <v>64</v>
      </c>
      <c r="C64" s="145" t="s">
        <v>301</v>
      </c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51"/>
      <c r="BV64" s="291">
        <f t="shared" si="1"/>
        <v>0</v>
      </c>
    </row>
    <row r="65" spans="1:75" x14ac:dyDescent="0.25">
      <c r="A65" s="144" t="s">
        <v>164</v>
      </c>
      <c r="B65" s="145">
        <v>65</v>
      </c>
      <c r="C65" s="145" t="s">
        <v>301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51"/>
      <c r="BV65" s="291">
        <f t="shared" si="1"/>
        <v>0</v>
      </c>
    </row>
    <row r="66" spans="1:75" x14ac:dyDescent="0.25">
      <c r="A66" s="144" t="s">
        <v>170</v>
      </c>
      <c r="B66" s="145">
        <v>66</v>
      </c>
      <c r="C66" s="145" t="s">
        <v>301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51"/>
      <c r="BV66" s="291">
        <f t="shared" ref="BV66:BV97" si="2">COUNTA(D66:BQ66)</f>
        <v>0</v>
      </c>
    </row>
    <row r="67" spans="1:75" x14ac:dyDescent="0.25">
      <c r="A67" s="144" t="s">
        <v>171</v>
      </c>
      <c r="B67" s="145">
        <v>67</v>
      </c>
      <c r="C67" s="145" t="s">
        <v>275</v>
      </c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 t="s">
        <v>275</v>
      </c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07"/>
      <c r="BV67" s="291">
        <f t="shared" si="2"/>
        <v>1</v>
      </c>
    </row>
    <row r="68" spans="1:75" x14ac:dyDescent="0.25">
      <c r="A68" s="144" t="s">
        <v>203</v>
      </c>
      <c r="B68" s="145">
        <v>68</v>
      </c>
      <c r="C68" s="145" t="s">
        <v>301</v>
      </c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51"/>
      <c r="BV68" s="291">
        <f t="shared" si="2"/>
        <v>0</v>
      </c>
    </row>
    <row r="69" spans="1:75" x14ac:dyDescent="0.25">
      <c r="A69" s="144" t="s">
        <v>202</v>
      </c>
      <c r="B69" s="145">
        <v>69</v>
      </c>
      <c r="C69" s="145" t="s">
        <v>301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51"/>
      <c r="BV69" s="291">
        <f t="shared" si="2"/>
        <v>0</v>
      </c>
    </row>
    <row r="70" spans="1:75" ht="25.5" x14ac:dyDescent="0.25">
      <c r="A70" s="261" t="s">
        <v>886</v>
      </c>
      <c r="B70" s="145">
        <v>70</v>
      </c>
      <c r="C70" s="145" t="s">
        <v>753</v>
      </c>
      <c r="D70" s="146"/>
      <c r="E70" s="146" t="s">
        <v>275</v>
      </c>
      <c r="F70" s="146"/>
      <c r="G70" s="146"/>
      <c r="H70" s="146"/>
      <c r="I70" s="146"/>
      <c r="J70" s="146"/>
      <c r="K70" s="146"/>
      <c r="L70" s="146"/>
      <c r="M70" s="146"/>
      <c r="N70" s="146"/>
      <c r="O70" s="357" t="s">
        <v>275</v>
      </c>
      <c r="P70" s="146"/>
      <c r="Q70" s="146"/>
      <c r="R70" s="146"/>
      <c r="S70" s="357" t="s">
        <v>275</v>
      </c>
      <c r="T70" s="146"/>
      <c r="U70" s="357" t="s">
        <v>275</v>
      </c>
      <c r="V70" s="357"/>
      <c r="W70" s="357" t="s">
        <v>275</v>
      </c>
      <c r="X70" s="357"/>
      <c r="Y70" s="357" t="s">
        <v>275</v>
      </c>
      <c r="Z70" s="357"/>
      <c r="AA70" s="357"/>
      <c r="AB70" s="357" t="s">
        <v>275</v>
      </c>
      <c r="AC70" s="146"/>
      <c r="AD70" s="146" t="s">
        <v>275</v>
      </c>
      <c r="AE70" s="146"/>
      <c r="AF70" s="357" t="s">
        <v>275</v>
      </c>
      <c r="AG70" s="146"/>
      <c r="AH70" s="357" t="s">
        <v>275</v>
      </c>
      <c r="AI70" s="146"/>
      <c r="AJ70" s="146" t="s">
        <v>275</v>
      </c>
      <c r="AK70" s="146"/>
      <c r="AL70" s="146" t="s">
        <v>275</v>
      </c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 t="s">
        <v>275</v>
      </c>
      <c r="BT70" s="146"/>
      <c r="BU70" s="107" t="s">
        <v>906</v>
      </c>
      <c r="BV70" s="291">
        <f t="shared" si="2"/>
        <v>12</v>
      </c>
    </row>
    <row r="71" spans="1:75" ht="63.75" x14ac:dyDescent="0.25">
      <c r="A71" s="144" t="s">
        <v>228</v>
      </c>
      <c r="B71" s="145">
        <v>71</v>
      </c>
      <c r="C71" s="145" t="s">
        <v>753</v>
      </c>
      <c r="D71" s="146" t="s">
        <v>275</v>
      </c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 t="s">
        <v>275</v>
      </c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 t="s">
        <v>275</v>
      </c>
      <c r="BI71" s="146"/>
      <c r="BJ71" s="146" t="s">
        <v>275</v>
      </c>
      <c r="BK71" s="146"/>
      <c r="BL71" s="146" t="s">
        <v>275</v>
      </c>
      <c r="BM71" s="146"/>
      <c r="BN71" s="146"/>
      <c r="BO71" s="146"/>
      <c r="BP71" s="146"/>
      <c r="BQ71" s="146"/>
      <c r="BR71" s="146"/>
      <c r="BS71" s="146"/>
      <c r="BT71" s="146"/>
      <c r="BU71" s="107" t="s">
        <v>515</v>
      </c>
      <c r="BV71" s="291">
        <f t="shared" si="2"/>
        <v>5</v>
      </c>
    </row>
    <row r="72" spans="1:75" ht="25.5" x14ac:dyDescent="0.25">
      <c r="A72" s="144" t="s">
        <v>229</v>
      </c>
      <c r="B72" s="145">
        <v>72</v>
      </c>
      <c r="C72" s="145" t="s">
        <v>753</v>
      </c>
      <c r="D72" s="146" t="s">
        <v>275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07" t="s">
        <v>516</v>
      </c>
      <c r="BV72" s="291">
        <f t="shared" si="2"/>
        <v>1</v>
      </c>
      <c r="BW72" s="289" t="s">
        <v>275</v>
      </c>
    </row>
    <row r="73" spans="1:75" x14ac:dyDescent="0.25">
      <c r="A73" s="144" t="s">
        <v>272</v>
      </c>
      <c r="B73" s="145">
        <v>73</v>
      </c>
      <c r="C73" s="145" t="s">
        <v>753</v>
      </c>
      <c r="D73" s="146" t="s">
        <v>275</v>
      </c>
      <c r="E73" s="146"/>
      <c r="F73" s="146" t="s">
        <v>275</v>
      </c>
      <c r="G73" s="146"/>
      <c r="H73" s="146" t="s">
        <v>275</v>
      </c>
      <c r="I73" s="146"/>
      <c r="J73" s="146" t="s">
        <v>275</v>
      </c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357" t="s">
        <v>275</v>
      </c>
      <c r="AD73" s="146"/>
      <c r="AE73" s="146" t="s">
        <v>275</v>
      </c>
      <c r="AF73" s="146"/>
      <c r="AG73" s="146" t="s">
        <v>275</v>
      </c>
      <c r="AH73" s="146"/>
      <c r="AI73" s="146"/>
      <c r="AJ73" s="146"/>
      <c r="AK73" s="146"/>
      <c r="AL73" s="146"/>
      <c r="AM73" s="146" t="s">
        <v>275</v>
      </c>
      <c r="AN73" s="146"/>
      <c r="AO73" s="146"/>
      <c r="AP73" s="146"/>
      <c r="AQ73" s="146"/>
      <c r="AR73" s="146" t="s">
        <v>275</v>
      </c>
      <c r="AS73" s="146"/>
      <c r="AT73" s="146" t="s">
        <v>275</v>
      </c>
      <c r="AU73" s="146" t="s">
        <v>275</v>
      </c>
      <c r="AV73" s="146"/>
      <c r="AW73" s="146"/>
      <c r="AX73" s="146"/>
      <c r="AY73" s="146"/>
      <c r="AZ73" s="146"/>
      <c r="BA73" s="146"/>
      <c r="BB73" s="146" t="s">
        <v>275</v>
      </c>
      <c r="BC73" s="146"/>
      <c r="BD73" s="146" t="s">
        <v>275</v>
      </c>
      <c r="BE73" s="146"/>
      <c r="BF73" s="146" t="s">
        <v>275</v>
      </c>
      <c r="BG73" s="146"/>
      <c r="BH73" s="146" t="s">
        <v>275</v>
      </c>
      <c r="BI73" s="146"/>
      <c r="BJ73" s="146" t="s">
        <v>275</v>
      </c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07" t="s">
        <v>514</v>
      </c>
      <c r="BV73" s="291">
        <f t="shared" si="2"/>
        <v>16</v>
      </c>
    </row>
    <row r="74" spans="1:75" x14ac:dyDescent="0.25">
      <c r="A74" s="144" t="s">
        <v>288</v>
      </c>
      <c r="B74" s="145">
        <v>74</v>
      </c>
      <c r="C74" s="145" t="s">
        <v>753</v>
      </c>
      <c r="D74" s="146" t="s">
        <v>275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357"/>
      <c r="AD74" s="146"/>
      <c r="AE74" s="146" t="s">
        <v>275</v>
      </c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 t="s">
        <v>275</v>
      </c>
      <c r="BI74" s="146"/>
      <c r="BJ74" s="146" t="s">
        <v>275</v>
      </c>
      <c r="BK74" s="146"/>
      <c r="BL74" s="146" t="s">
        <v>275</v>
      </c>
      <c r="BM74" s="146"/>
      <c r="BN74" s="146"/>
      <c r="BO74" s="146"/>
      <c r="BP74" s="146"/>
      <c r="BQ74" s="146"/>
      <c r="BR74" s="146"/>
      <c r="BS74" s="146"/>
      <c r="BT74" s="146"/>
      <c r="BU74" s="107" t="s">
        <v>686</v>
      </c>
      <c r="BV74" s="291">
        <f t="shared" si="2"/>
        <v>5</v>
      </c>
    </row>
    <row r="75" spans="1:75" ht="25.5" x14ac:dyDescent="0.25">
      <c r="A75" s="144" t="s">
        <v>475</v>
      </c>
      <c r="B75" s="145">
        <v>75</v>
      </c>
      <c r="C75" s="145" t="s">
        <v>753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 t="s">
        <v>275</v>
      </c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357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07" t="s">
        <v>509</v>
      </c>
      <c r="BV75" s="291">
        <f t="shared" si="2"/>
        <v>1</v>
      </c>
      <c r="BW75" s="289" t="s">
        <v>275</v>
      </c>
    </row>
    <row r="76" spans="1:75" ht="25.5" x14ac:dyDescent="0.25">
      <c r="A76" s="144" t="s">
        <v>476</v>
      </c>
      <c r="B76" s="145">
        <v>76</v>
      </c>
      <c r="C76" s="145" t="s">
        <v>753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 t="s">
        <v>275</v>
      </c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357" t="s">
        <v>275</v>
      </c>
      <c r="AD76" s="146"/>
      <c r="AE76" s="146" t="s">
        <v>275</v>
      </c>
      <c r="AF76" s="146"/>
      <c r="AG76" s="146" t="s">
        <v>275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07" t="s">
        <v>525</v>
      </c>
      <c r="BV76" s="291">
        <f t="shared" si="2"/>
        <v>4</v>
      </c>
    </row>
    <row r="77" spans="1:75" ht="25.5" x14ac:dyDescent="0.25">
      <c r="A77" s="144" t="s">
        <v>480</v>
      </c>
      <c r="B77" s="145">
        <v>77</v>
      </c>
      <c r="C77" s="145" t="s">
        <v>753</v>
      </c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 t="s">
        <v>275</v>
      </c>
      <c r="U77" s="146"/>
      <c r="V77" s="146"/>
      <c r="W77" s="146"/>
      <c r="X77" s="146" t="s">
        <v>275</v>
      </c>
      <c r="Y77" s="146"/>
      <c r="Z77" s="146"/>
      <c r="AA77" s="146" t="s">
        <v>275</v>
      </c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07" t="s">
        <v>522</v>
      </c>
      <c r="BV77" s="291">
        <f t="shared" si="2"/>
        <v>3</v>
      </c>
    </row>
    <row r="78" spans="1:75" x14ac:dyDescent="0.25">
      <c r="A78" s="144" t="s">
        <v>481</v>
      </c>
      <c r="B78" s="145">
        <v>78</v>
      </c>
      <c r="C78" s="145" t="s">
        <v>753</v>
      </c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 t="s">
        <v>275</v>
      </c>
      <c r="U78" s="146"/>
      <c r="V78" s="146" t="s">
        <v>275</v>
      </c>
      <c r="W78" s="146"/>
      <c r="X78" s="146" t="s">
        <v>275</v>
      </c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07" t="s">
        <v>592</v>
      </c>
      <c r="BV78" s="291">
        <f t="shared" si="2"/>
        <v>3</v>
      </c>
    </row>
    <row r="79" spans="1:75" x14ac:dyDescent="0.25">
      <c r="A79" s="144" t="s">
        <v>527</v>
      </c>
      <c r="B79" s="145">
        <v>79</v>
      </c>
      <c r="C79" s="145" t="s">
        <v>753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 t="s">
        <v>275</v>
      </c>
      <c r="AD79" s="146"/>
      <c r="AE79" s="146"/>
      <c r="AF79" s="146"/>
      <c r="AG79" s="146"/>
      <c r="AH79" s="146"/>
      <c r="AI79" s="146" t="s">
        <v>275</v>
      </c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07" t="s">
        <v>615</v>
      </c>
      <c r="BV79" s="291">
        <f t="shared" si="2"/>
        <v>2</v>
      </c>
    </row>
    <row r="80" spans="1:75" x14ac:dyDescent="0.25">
      <c r="A80" s="144" t="s">
        <v>675</v>
      </c>
      <c r="B80" s="145">
        <v>80</v>
      </c>
      <c r="C80" s="145" t="s">
        <v>753</v>
      </c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 t="s">
        <v>275</v>
      </c>
      <c r="W80" s="146"/>
      <c r="X80" s="146"/>
      <c r="Y80" s="146"/>
      <c r="Z80" s="146" t="s">
        <v>275</v>
      </c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51"/>
      <c r="BV80" s="291">
        <f t="shared" si="2"/>
        <v>2</v>
      </c>
      <c r="BW80" s="289" t="s">
        <v>275</v>
      </c>
    </row>
    <row r="81" spans="1:75" x14ac:dyDescent="0.25">
      <c r="A81" s="147" t="s">
        <v>273</v>
      </c>
      <c r="B81" s="145">
        <v>81</v>
      </c>
      <c r="C81" s="145" t="s">
        <v>313</v>
      </c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 t="s">
        <v>275</v>
      </c>
      <c r="BD81" s="146"/>
      <c r="BE81" s="146" t="s">
        <v>275</v>
      </c>
      <c r="BF81" s="146"/>
      <c r="BG81" s="146" t="s">
        <v>275</v>
      </c>
      <c r="BH81" s="146"/>
      <c r="BI81" s="146" t="s">
        <v>275</v>
      </c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07"/>
      <c r="BV81" s="291">
        <f t="shared" si="2"/>
        <v>4</v>
      </c>
    </row>
    <row r="82" spans="1:75" ht="25.5" x14ac:dyDescent="0.25">
      <c r="A82" s="147" t="s">
        <v>274</v>
      </c>
      <c r="B82" s="145">
        <v>82</v>
      </c>
      <c r="C82" s="145" t="s">
        <v>753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 t="s">
        <v>275</v>
      </c>
      <c r="Q82" s="146" t="s">
        <v>275</v>
      </c>
      <c r="R82" s="146" t="s">
        <v>275</v>
      </c>
      <c r="S82" s="146"/>
      <c r="T82" s="146" t="s">
        <v>275</v>
      </c>
      <c r="U82" s="146"/>
      <c r="V82" s="146" t="s">
        <v>275</v>
      </c>
      <c r="W82" s="146"/>
      <c r="X82" s="146" t="s">
        <v>275</v>
      </c>
      <c r="Y82" s="146"/>
      <c r="Z82" s="146" t="s">
        <v>275</v>
      </c>
      <c r="AA82" s="146" t="s">
        <v>275</v>
      </c>
      <c r="AB82" s="146"/>
      <c r="AC82" s="146" t="s">
        <v>275</v>
      </c>
      <c r="AD82" s="146"/>
      <c r="AE82" s="146" t="s">
        <v>275</v>
      </c>
      <c r="AF82" s="146"/>
      <c r="AG82" s="146" t="s">
        <v>275</v>
      </c>
      <c r="AH82" s="146"/>
      <c r="AI82" s="146" t="s">
        <v>275</v>
      </c>
      <c r="AJ82" s="146"/>
      <c r="AK82" s="146" t="s">
        <v>275</v>
      </c>
      <c r="AL82" s="146"/>
      <c r="AM82" s="146" t="s">
        <v>275</v>
      </c>
      <c r="AN82" s="146"/>
      <c r="AO82" s="146"/>
      <c r="AP82" s="146"/>
      <c r="AQ82" s="146"/>
      <c r="AR82" s="146" t="s">
        <v>275</v>
      </c>
      <c r="AS82" s="146"/>
      <c r="AT82" s="146"/>
      <c r="AU82" s="146"/>
      <c r="AV82" s="146"/>
      <c r="AW82" s="146"/>
      <c r="AX82" s="146"/>
      <c r="AY82" s="146"/>
      <c r="AZ82" s="146"/>
      <c r="BA82" s="146"/>
      <c r="BB82" s="146" t="s">
        <v>275</v>
      </c>
      <c r="BC82" s="146"/>
      <c r="BD82" s="146" t="s">
        <v>275</v>
      </c>
      <c r="BE82" s="146"/>
      <c r="BF82" s="146" t="s">
        <v>275</v>
      </c>
      <c r="BG82" s="146"/>
      <c r="BH82" s="146" t="s">
        <v>275</v>
      </c>
      <c r="BI82" s="146"/>
      <c r="BJ82" s="146" t="s">
        <v>275</v>
      </c>
      <c r="BK82" s="146"/>
      <c r="BL82" s="146" t="s">
        <v>275</v>
      </c>
      <c r="BM82" s="146"/>
      <c r="BN82" s="146" t="s">
        <v>275</v>
      </c>
      <c r="BO82" s="146"/>
      <c r="BP82" s="146" t="s">
        <v>275</v>
      </c>
      <c r="BQ82" s="146"/>
      <c r="BR82" s="146"/>
      <c r="BS82" s="146"/>
      <c r="BT82" s="146"/>
      <c r="BU82" s="143" t="s">
        <v>511</v>
      </c>
      <c r="BV82" s="291">
        <f t="shared" si="2"/>
        <v>23</v>
      </c>
    </row>
    <row r="83" spans="1:75" x14ac:dyDescent="0.25">
      <c r="A83" s="144" t="s">
        <v>314</v>
      </c>
      <c r="B83" s="145">
        <v>83</v>
      </c>
      <c r="C83" s="145" t="s">
        <v>313</v>
      </c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 t="s">
        <v>275</v>
      </c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07"/>
      <c r="BV83" s="291">
        <f t="shared" si="2"/>
        <v>1</v>
      </c>
    </row>
    <row r="84" spans="1:75" x14ac:dyDescent="0.25">
      <c r="A84" s="144" t="s">
        <v>598</v>
      </c>
      <c r="B84" s="145">
        <v>84</v>
      </c>
      <c r="C84" s="145" t="s">
        <v>313</v>
      </c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 t="s">
        <v>275</v>
      </c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 t="s">
        <v>275</v>
      </c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55"/>
      <c r="BV84" s="291">
        <f t="shared" si="2"/>
        <v>2</v>
      </c>
    </row>
    <row r="85" spans="1:75" x14ac:dyDescent="0.25">
      <c r="A85" s="144" t="s">
        <v>403</v>
      </c>
      <c r="B85" s="145">
        <v>85</v>
      </c>
      <c r="C85" s="145" t="s">
        <v>313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 t="s">
        <v>275</v>
      </c>
      <c r="BC85" s="146"/>
      <c r="BD85" s="146"/>
      <c r="BE85" s="146"/>
      <c r="BF85" s="146" t="s">
        <v>275</v>
      </c>
      <c r="BG85" s="146"/>
      <c r="BH85" s="146" t="s">
        <v>275</v>
      </c>
      <c r="BI85" s="146"/>
      <c r="BJ85" s="146" t="s">
        <v>275</v>
      </c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07"/>
      <c r="BV85" s="291">
        <f t="shared" si="2"/>
        <v>4</v>
      </c>
    </row>
    <row r="86" spans="1:75" ht="25.5" x14ac:dyDescent="0.25">
      <c r="A86" s="144" t="s">
        <v>523</v>
      </c>
      <c r="B86" s="145">
        <v>86</v>
      </c>
      <c r="C86" s="145" t="s">
        <v>313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 t="s">
        <v>275</v>
      </c>
      <c r="BC86" s="146"/>
      <c r="BD86" s="146" t="s">
        <v>275</v>
      </c>
      <c r="BE86" s="146"/>
      <c r="BF86" s="146" t="s">
        <v>275</v>
      </c>
      <c r="BG86" s="146"/>
      <c r="BH86" s="146" t="s">
        <v>275</v>
      </c>
      <c r="BI86" s="146"/>
      <c r="BJ86" s="146" t="s">
        <v>275</v>
      </c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07" t="s">
        <v>524</v>
      </c>
      <c r="BV86" s="291">
        <f t="shared" si="2"/>
        <v>5</v>
      </c>
    </row>
    <row r="87" spans="1:75" x14ac:dyDescent="0.25">
      <c r="A87" s="144" t="s">
        <v>555</v>
      </c>
      <c r="B87" s="145">
        <v>87</v>
      </c>
      <c r="C87" s="145" t="s">
        <v>753</v>
      </c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 t="s">
        <v>275</v>
      </c>
      <c r="Y87" s="146"/>
      <c r="Z87" s="146" t="s">
        <v>275</v>
      </c>
      <c r="AA87" s="146" t="s">
        <v>275</v>
      </c>
      <c r="AB87" s="146"/>
      <c r="AC87" s="146"/>
      <c r="AD87" s="146"/>
      <c r="AE87" s="146"/>
      <c r="AF87" s="146"/>
      <c r="AG87" s="146" t="s">
        <v>275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 t="s">
        <v>275</v>
      </c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07"/>
      <c r="BV87" s="291">
        <f t="shared" si="2"/>
        <v>5</v>
      </c>
    </row>
    <row r="88" spans="1:75" x14ac:dyDescent="0.25">
      <c r="A88" s="144" t="s">
        <v>614</v>
      </c>
      <c r="B88" s="145">
        <v>88</v>
      </c>
      <c r="C88" s="145" t="s">
        <v>753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 t="s">
        <v>275</v>
      </c>
      <c r="AJ88" s="146"/>
      <c r="AK88" s="146"/>
      <c r="AL88" s="146"/>
      <c r="AM88" s="146" t="s">
        <v>275</v>
      </c>
      <c r="AN88" s="146"/>
      <c r="AO88" s="146"/>
      <c r="AP88" s="146"/>
      <c r="AQ88" s="146"/>
      <c r="AR88" s="146" t="s">
        <v>275</v>
      </c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3" t="s">
        <v>630</v>
      </c>
      <c r="BV88" s="291">
        <f t="shared" si="2"/>
        <v>3</v>
      </c>
    </row>
    <row r="89" spans="1:75" ht="45" x14ac:dyDescent="0.25">
      <c r="A89" s="144" t="s">
        <v>629</v>
      </c>
      <c r="B89" s="145">
        <v>89</v>
      </c>
      <c r="C89" s="145" t="s">
        <v>753</v>
      </c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 t="s">
        <v>275</v>
      </c>
      <c r="AN89" s="146"/>
      <c r="AO89" s="146"/>
      <c r="AP89" s="146"/>
      <c r="AQ89" s="146"/>
      <c r="AR89" s="146" t="s">
        <v>275</v>
      </c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56" t="s">
        <v>649</v>
      </c>
      <c r="BV89" s="291">
        <f t="shared" si="2"/>
        <v>2</v>
      </c>
    </row>
    <row r="90" spans="1:75" x14ac:dyDescent="0.25">
      <c r="A90" s="144" t="s">
        <v>676</v>
      </c>
      <c r="B90" s="145">
        <v>90</v>
      </c>
      <c r="C90" s="145" t="s">
        <v>753</v>
      </c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 t="s">
        <v>275</v>
      </c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 t="s">
        <v>275</v>
      </c>
      <c r="AF90" s="146"/>
      <c r="AG90" s="146" t="s">
        <v>275</v>
      </c>
      <c r="AH90" s="146"/>
      <c r="AI90" s="146" t="s">
        <v>275</v>
      </c>
      <c r="AJ90" s="146"/>
      <c r="AK90" s="146" t="s">
        <v>275</v>
      </c>
      <c r="AL90" s="146"/>
      <c r="AM90" s="146" t="s">
        <v>275</v>
      </c>
      <c r="AN90" s="146"/>
      <c r="AO90" s="146"/>
      <c r="AP90" s="146"/>
      <c r="AQ90" s="146"/>
      <c r="AR90" s="146" t="s">
        <v>275</v>
      </c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3" t="s">
        <v>599</v>
      </c>
      <c r="BV90" s="291">
        <f t="shared" si="2"/>
        <v>7</v>
      </c>
    </row>
    <row r="91" spans="1:75" x14ac:dyDescent="0.25">
      <c r="A91" s="144" t="s">
        <v>714</v>
      </c>
      <c r="B91" s="145">
        <v>91</v>
      </c>
      <c r="C91" s="145" t="s">
        <v>753</v>
      </c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 t="s">
        <v>275</v>
      </c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3"/>
      <c r="BV91" s="291">
        <f t="shared" si="2"/>
        <v>1</v>
      </c>
    </row>
    <row r="92" spans="1:75" x14ac:dyDescent="0.25">
      <c r="A92" s="144" t="s">
        <v>711</v>
      </c>
      <c r="B92" s="145">
        <v>92</v>
      </c>
      <c r="C92" s="145" t="s">
        <v>753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 t="s">
        <v>275</v>
      </c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3"/>
      <c r="BV92" s="291">
        <f t="shared" si="2"/>
        <v>1</v>
      </c>
    </row>
    <row r="93" spans="1:75" x14ac:dyDescent="0.25">
      <c r="A93" s="144" t="s">
        <v>554</v>
      </c>
      <c r="B93" s="145">
        <v>93</v>
      </c>
      <c r="C93" s="145" t="s">
        <v>753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 t="s">
        <v>275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07"/>
      <c r="BV93" s="291">
        <f t="shared" si="2"/>
        <v>1</v>
      </c>
    </row>
    <row r="94" spans="1:75" x14ac:dyDescent="0.25">
      <c r="A94" s="144" t="s">
        <v>591</v>
      </c>
      <c r="B94" s="145">
        <v>94</v>
      </c>
      <c r="C94" s="145" t="s">
        <v>753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 t="s">
        <v>275</v>
      </c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56"/>
      <c r="BV94" s="291">
        <f t="shared" si="2"/>
        <v>1</v>
      </c>
    </row>
    <row r="95" spans="1:75" x14ac:dyDescent="0.25">
      <c r="A95" s="147" t="s">
        <v>616</v>
      </c>
      <c r="B95" s="145">
        <v>95</v>
      </c>
      <c r="C95" s="145" t="s">
        <v>753</v>
      </c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 t="s">
        <v>275</v>
      </c>
      <c r="AJ95" s="146"/>
      <c r="AK95" s="146"/>
      <c r="AL95" s="146"/>
      <c r="AM95" s="146" t="s">
        <v>275</v>
      </c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56"/>
      <c r="BV95" s="291">
        <f t="shared" si="2"/>
        <v>2</v>
      </c>
      <c r="BW95" s="289" t="s">
        <v>275</v>
      </c>
    </row>
    <row r="96" spans="1:75" x14ac:dyDescent="0.25">
      <c r="A96" s="144" t="s">
        <v>606</v>
      </c>
      <c r="B96" s="145">
        <v>96</v>
      </c>
      <c r="C96" s="145" t="s">
        <v>753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 t="s">
        <v>275</v>
      </c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56"/>
      <c r="BV96" s="291">
        <f t="shared" si="2"/>
        <v>1</v>
      </c>
    </row>
    <row r="97" spans="1:75" x14ac:dyDescent="0.25">
      <c r="A97" s="144" t="s">
        <v>607</v>
      </c>
      <c r="B97" s="145">
        <v>97</v>
      </c>
      <c r="C97" s="145" t="s">
        <v>753</v>
      </c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 t="s">
        <v>275</v>
      </c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56"/>
      <c r="BV97" s="291">
        <f t="shared" si="2"/>
        <v>1</v>
      </c>
    </row>
    <row r="98" spans="1:75" x14ac:dyDescent="0.25">
      <c r="A98" s="144" t="s">
        <v>471</v>
      </c>
      <c r="B98" s="145">
        <v>98</v>
      </c>
      <c r="C98" s="145" t="s">
        <v>753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 t="s">
        <v>275</v>
      </c>
      <c r="O98" s="146"/>
      <c r="P98" s="146" t="s">
        <v>275</v>
      </c>
      <c r="Q98" s="146" t="s">
        <v>275</v>
      </c>
      <c r="R98" s="146"/>
      <c r="S98" s="146"/>
      <c r="T98" s="146" t="s">
        <v>275</v>
      </c>
      <c r="U98" s="146"/>
      <c r="V98" s="146" t="s">
        <v>275</v>
      </c>
      <c r="W98" s="146"/>
      <c r="X98" s="146" t="s">
        <v>275</v>
      </c>
      <c r="Y98" s="146"/>
      <c r="Z98" s="146" t="s">
        <v>275</v>
      </c>
      <c r="AA98" s="146" t="s">
        <v>275</v>
      </c>
      <c r="AB98" s="146"/>
      <c r="AC98" s="146" t="s">
        <v>275</v>
      </c>
      <c r="AD98" s="146"/>
      <c r="AE98" s="146" t="s">
        <v>275</v>
      </c>
      <c r="AF98" s="146"/>
      <c r="AG98" s="146" t="s">
        <v>275</v>
      </c>
      <c r="AH98" s="146"/>
      <c r="AI98" s="146" t="s">
        <v>275</v>
      </c>
      <c r="AJ98" s="146"/>
      <c r="AK98" s="146" t="s">
        <v>275</v>
      </c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3" t="s">
        <v>526</v>
      </c>
      <c r="BV98" s="291">
        <f t="shared" ref="BV98:BV130" si="3">COUNTA(D98:BQ98)</f>
        <v>13</v>
      </c>
    </row>
    <row r="99" spans="1:75" x14ac:dyDescent="0.25">
      <c r="A99" s="147" t="s">
        <v>17</v>
      </c>
      <c r="B99" s="145">
        <v>99</v>
      </c>
      <c r="C99" s="145" t="s">
        <v>275</v>
      </c>
      <c r="D99" s="146"/>
      <c r="E99" s="146"/>
      <c r="F99" s="146"/>
      <c r="G99" s="146" t="s">
        <v>275</v>
      </c>
      <c r="H99" s="146"/>
      <c r="I99" s="146" t="s">
        <v>275</v>
      </c>
      <c r="J99" s="146"/>
      <c r="K99" s="146" t="s">
        <v>275</v>
      </c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 t="s">
        <v>275</v>
      </c>
      <c r="AO99" s="146" t="s">
        <v>275</v>
      </c>
      <c r="AP99" s="146" t="s">
        <v>275</v>
      </c>
      <c r="AQ99" s="146" t="s">
        <v>275</v>
      </c>
      <c r="AR99" s="146"/>
      <c r="AS99" s="146" t="s">
        <v>275</v>
      </c>
      <c r="AT99" s="146"/>
      <c r="AU99" s="146"/>
      <c r="AV99" s="146" t="s">
        <v>275</v>
      </c>
      <c r="AW99" s="146"/>
      <c r="AX99" s="146"/>
      <c r="AY99" s="146" t="s">
        <v>275</v>
      </c>
      <c r="AZ99" s="146"/>
      <c r="BA99" s="146" t="s">
        <v>275</v>
      </c>
      <c r="BB99" s="146"/>
      <c r="BC99" s="146"/>
      <c r="BD99" s="146"/>
      <c r="BE99" s="146"/>
      <c r="BF99" s="146"/>
      <c r="BG99" s="146"/>
      <c r="BH99" s="146"/>
      <c r="BI99" s="146"/>
      <c r="BJ99" s="146"/>
      <c r="BK99" s="146" t="s">
        <v>275</v>
      </c>
      <c r="BL99" s="146"/>
      <c r="BM99" s="146"/>
      <c r="BN99" s="146"/>
      <c r="BO99" s="146"/>
      <c r="BP99" s="146"/>
      <c r="BQ99" s="146"/>
      <c r="BR99" s="146"/>
      <c r="BS99" s="146"/>
      <c r="BT99" s="146"/>
      <c r="BU99" s="107" t="s">
        <v>510</v>
      </c>
      <c r="BV99" s="291">
        <f t="shared" si="3"/>
        <v>12</v>
      </c>
    </row>
    <row r="100" spans="1:75" ht="38.25" x14ac:dyDescent="0.25">
      <c r="A100" s="147" t="s">
        <v>654</v>
      </c>
      <c r="B100" s="145">
        <v>100</v>
      </c>
      <c r="C100" s="145" t="s">
        <v>753</v>
      </c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 t="s">
        <v>275</v>
      </c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07" t="s">
        <v>684</v>
      </c>
      <c r="BV100" s="291">
        <f t="shared" si="3"/>
        <v>1</v>
      </c>
    </row>
    <row r="101" spans="1:75" s="66" customFormat="1" ht="25.5" x14ac:dyDescent="0.25">
      <c r="A101" s="147" t="s">
        <v>685</v>
      </c>
      <c r="B101" s="145">
        <v>101</v>
      </c>
      <c r="C101" s="145" t="s">
        <v>753</v>
      </c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 t="s">
        <v>275</v>
      </c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3" t="s">
        <v>696</v>
      </c>
      <c r="BV101" s="291">
        <f t="shared" si="3"/>
        <v>1</v>
      </c>
      <c r="BW101" s="290"/>
    </row>
    <row r="102" spans="1:75" s="66" customFormat="1" x14ac:dyDescent="0.25">
      <c r="A102" s="147" t="s">
        <v>704</v>
      </c>
      <c r="B102" s="145">
        <v>102</v>
      </c>
      <c r="C102" s="145" t="s">
        <v>753</v>
      </c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 t="s">
        <v>275</v>
      </c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3"/>
      <c r="BV102" s="291">
        <f t="shared" si="3"/>
        <v>1</v>
      </c>
      <c r="BW102" s="290"/>
    </row>
    <row r="103" spans="1:75" s="66" customFormat="1" x14ac:dyDescent="0.25">
      <c r="A103" s="147" t="s">
        <v>705</v>
      </c>
      <c r="B103" s="145">
        <v>103</v>
      </c>
      <c r="C103" s="145" t="s">
        <v>753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 t="s">
        <v>275</v>
      </c>
      <c r="BC103" s="146"/>
      <c r="BD103" s="146" t="s">
        <v>275</v>
      </c>
      <c r="BE103" s="146"/>
      <c r="BF103" s="146" t="s">
        <v>275</v>
      </c>
      <c r="BG103" s="146"/>
      <c r="BH103" s="146" t="s">
        <v>275</v>
      </c>
      <c r="BI103" s="146"/>
      <c r="BJ103" s="146" t="s">
        <v>275</v>
      </c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3"/>
      <c r="BV103" s="291">
        <f t="shared" si="3"/>
        <v>5</v>
      </c>
      <c r="BW103" s="290"/>
    </row>
    <row r="104" spans="1:75" x14ac:dyDescent="0.25">
      <c r="A104" s="147" t="s">
        <v>716</v>
      </c>
      <c r="B104" s="145">
        <v>104</v>
      </c>
      <c r="C104" s="145" t="s">
        <v>753</v>
      </c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 t="s">
        <v>275</v>
      </c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07"/>
      <c r="BV104" s="291">
        <f t="shared" si="3"/>
        <v>1</v>
      </c>
    </row>
    <row r="105" spans="1:75" s="172" customFormat="1" ht="25.5" x14ac:dyDescent="0.25">
      <c r="A105" s="385" t="s">
        <v>884</v>
      </c>
      <c r="B105" s="145">
        <v>105</v>
      </c>
      <c r="C105" s="145" t="s">
        <v>753</v>
      </c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357" t="s">
        <v>275</v>
      </c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07" t="s">
        <v>885</v>
      </c>
      <c r="BV105" s="291">
        <f t="shared" si="3"/>
        <v>1</v>
      </c>
      <c r="BW105" s="289"/>
    </row>
    <row r="106" spans="1:75" s="172" customFormat="1" ht="38.25" x14ac:dyDescent="0.25">
      <c r="A106" s="385" t="s">
        <v>921</v>
      </c>
      <c r="B106" s="145">
        <v>106</v>
      </c>
      <c r="C106" s="145" t="s">
        <v>753</v>
      </c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357"/>
      <c r="AE106" s="357" t="s">
        <v>275</v>
      </c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07" t="s">
        <v>922</v>
      </c>
      <c r="BV106" s="291">
        <f t="shared" si="3"/>
        <v>1</v>
      </c>
      <c r="BW106" s="289"/>
    </row>
    <row r="107" spans="1:75" s="172" customFormat="1" ht="25.5" x14ac:dyDescent="0.25">
      <c r="A107" s="147" t="s">
        <v>953</v>
      </c>
      <c r="B107" s="145">
        <v>107</v>
      </c>
      <c r="C107" s="145" t="s">
        <v>753</v>
      </c>
      <c r="D107" s="146"/>
      <c r="E107" s="146"/>
      <c r="F107" s="146"/>
      <c r="G107" s="146" t="s">
        <v>275</v>
      </c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07" t="s">
        <v>954</v>
      </c>
      <c r="BV107" s="291">
        <f>COUNTA(D107:BQ107)</f>
        <v>1</v>
      </c>
      <c r="BW107" s="289"/>
    </row>
    <row r="108" spans="1:75" x14ac:dyDescent="0.25">
      <c r="A108" s="144" t="s">
        <v>614</v>
      </c>
      <c r="B108" s="145">
        <v>153</v>
      </c>
      <c r="C108" s="145" t="s">
        <v>752</v>
      </c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 t="s">
        <v>275</v>
      </c>
      <c r="BM108" s="146"/>
      <c r="BN108" s="146" t="s">
        <v>275</v>
      </c>
      <c r="BO108" s="146"/>
      <c r="BP108" s="146" t="s">
        <v>275</v>
      </c>
      <c r="BQ108" s="146"/>
      <c r="BR108" s="146"/>
      <c r="BS108" s="146"/>
      <c r="BT108" s="146"/>
      <c r="BU108" s="143" t="s">
        <v>771</v>
      </c>
      <c r="BV108" s="291">
        <f t="shared" si="3"/>
        <v>3</v>
      </c>
    </row>
    <row r="109" spans="1:75" x14ac:dyDescent="0.25">
      <c r="A109" s="144" t="s">
        <v>760</v>
      </c>
      <c r="B109" s="145">
        <v>154</v>
      </c>
      <c r="C109" s="145" t="s">
        <v>752</v>
      </c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 t="s">
        <v>275</v>
      </c>
      <c r="BM109" s="146"/>
      <c r="BN109" s="146" t="s">
        <v>275</v>
      </c>
      <c r="BO109" s="146"/>
      <c r="BP109" s="146"/>
      <c r="BQ109" s="146"/>
      <c r="BR109" s="146"/>
      <c r="BS109" s="146"/>
      <c r="BT109" s="146"/>
      <c r="BU109" s="159" t="s">
        <v>738</v>
      </c>
      <c r="BV109" s="291">
        <f t="shared" si="3"/>
        <v>2</v>
      </c>
    </row>
    <row r="110" spans="1:75" x14ac:dyDescent="0.25">
      <c r="A110" s="144" t="s">
        <v>740</v>
      </c>
      <c r="B110" s="145">
        <v>155</v>
      </c>
      <c r="C110" s="145" t="s">
        <v>752</v>
      </c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58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 t="s">
        <v>275</v>
      </c>
      <c r="BM110" s="146"/>
      <c r="BN110" s="146"/>
      <c r="BO110" s="146"/>
      <c r="BP110" s="146"/>
      <c r="BQ110" s="146"/>
      <c r="BR110" s="146"/>
      <c r="BS110" s="146"/>
      <c r="BT110" s="146"/>
      <c r="BU110" s="159" t="s">
        <v>741</v>
      </c>
      <c r="BV110" s="291">
        <f t="shared" si="3"/>
        <v>1</v>
      </c>
    </row>
    <row r="111" spans="1:75" x14ac:dyDescent="0.25">
      <c r="A111" s="144" t="s">
        <v>742</v>
      </c>
      <c r="B111" s="145">
        <v>156</v>
      </c>
      <c r="C111" s="145" t="s">
        <v>752</v>
      </c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 t="s">
        <v>275</v>
      </c>
      <c r="BM111" s="146"/>
      <c r="BN111" s="146"/>
      <c r="BO111" s="146"/>
      <c r="BP111" s="146"/>
      <c r="BQ111" s="146"/>
      <c r="BR111" s="146"/>
      <c r="BS111" s="146"/>
      <c r="BT111" s="146"/>
      <c r="BU111" s="157" t="s">
        <v>823</v>
      </c>
      <c r="BV111" s="291">
        <f t="shared" si="3"/>
        <v>1</v>
      </c>
    </row>
    <row r="112" spans="1:75" x14ac:dyDescent="0.25">
      <c r="A112" s="144" t="s">
        <v>743</v>
      </c>
      <c r="B112" s="145">
        <v>157</v>
      </c>
      <c r="C112" s="145" t="s">
        <v>752</v>
      </c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 t="s">
        <v>275</v>
      </c>
      <c r="BM112" s="146"/>
      <c r="BN112" s="146"/>
      <c r="BO112" s="146"/>
      <c r="BP112" s="146"/>
      <c r="BQ112" s="146"/>
      <c r="BR112" s="146"/>
      <c r="BS112" s="146"/>
      <c r="BT112" s="146"/>
      <c r="BU112" s="157" t="s">
        <v>744</v>
      </c>
      <c r="BV112" s="291">
        <f t="shared" si="3"/>
        <v>1</v>
      </c>
      <c r="BW112" s="289" t="s">
        <v>275</v>
      </c>
    </row>
    <row r="113" spans="1:75" ht="25.5" x14ac:dyDescent="0.25">
      <c r="A113" s="144" t="s">
        <v>745</v>
      </c>
      <c r="B113" s="145">
        <v>158</v>
      </c>
      <c r="C113" s="145" t="s">
        <v>752</v>
      </c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 t="s">
        <v>275</v>
      </c>
      <c r="BM113" s="146"/>
      <c r="BN113" s="146"/>
      <c r="BO113" s="146"/>
      <c r="BP113" s="146"/>
      <c r="BQ113" s="146"/>
      <c r="BR113" s="146"/>
      <c r="BS113" s="146"/>
      <c r="BT113" s="146"/>
      <c r="BU113" s="143" t="s">
        <v>761</v>
      </c>
      <c r="BV113" s="291">
        <f t="shared" si="3"/>
        <v>1</v>
      </c>
    </row>
    <row r="114" spans="1:75" ht="25.5" x14ac:dyDescent="0.25">
      <c r="A114" s="144" t="s">
        <v>769</v>
      </c>
      <c r="B114" s="145">
        <v>159</v>
      </c>
      <c r="C114" s="145" t="s">
        <v>752</v>
      </c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 t="s">
        <v>275</v>
      </c>
      <c r="BM114" s="146"/>
      <c r="BN114" s="146"/>
      <c r="BO114" s="146"/>
      <c r="BP114" s="146"/>
      <c r="BQ114" s="146"/>
      <c r="BR114" s="146"/>
      <c r="BS114" s="146"/>
      <c r="BT114" s="146"/>
      <c r="BU114" s="143" t="s">
        <v>747</v>
      </c>
      <c r="BV114" s="291">
        <f t="shared" si="3"/>
        <v>1</v>
      </c>
    </row>
    <row r="115" spans="1:75" x14ac:dyDescent="0.25">
      <c r="A115" s="261" t="s">
        <v>748</v>
      </c>
      <c r="B115" s="262">
        <v>160</v>
      </c>
      <c r="C115" s="262" t="s">
        <v>752</v>
      </c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 t="s">
        <v>275</v>
      </c>
      <c r="BM115" s="146"/>
      <c r="BN115" s="146"/>
      <c r="BO115" s="146"/>
      <c r="BP115" s="146"/>
      <c r="BQ115" s="146"/>
      <c r="BR115" s="146"/>
      <c r="BS115" s="146"/>
      <c r="BT115" s="146"/>
      <c r="BU115" s="143"/>
      <c r="BV115" s="291">
        <f t="shared" si="3"/>
        <v>1</v>
      </c>
    </row>
    <row r="116" spans="1:75" s="172" customFormat="1" x14ac:dyDescent="0.25">
      <c r="A116" s="261" t="s">
        <v>801</v>
      </c>
      <c r="B116" s="262">
        <v>161</v>
      </c>
      <c r="C116" s="262" t="s">
        <v>752</v>
      </c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 t="s">
        <v>275</v>
      </c>
      <c r="BM116" s="146"/>
      <c r="BN116" s="146" t="s">
        <v>275</v>
      </c>
      <c r="BO116" s="146"/>
      <c r="BP116" s="146" t="s">
        <v>275</v>
      </c>
      <c r="BQ116" s="146"/>
      <c r="BR116" s="146"/>
      <c r="BS116" s="146"/>
      <c r="BT116" s="146"/>
      <c r="BU116" s="143"/>
      <c r="BV116" s="291">
        <f t="shared" si="3"/>
        <v>3</v>
      </c>
      <c r="BW116" s="289"/>
    </row>
    <row r="117" spans="1:75" x14ac:dyDescent="0.25">
      <c r="A117" s="261" t="s">
        <v>758</v>
      </c>
      <c r="B117" s="262">
        <v>162</v>
      </c>
      <c r="C117" s="262" t="s">
        <v>752</v>
      </c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 t="s">
        <v>275</v>
      </c>
      <c r="BO117" s="146"/>
      <c r="BP117" s="146"/>
      <c r="BQ117" s="146"/>
      <c r="BR117" s="146"/>
      <c r="BS117" s="146"/>
      <c r="BT117" s="146"/>
      <c r="BU117" s="143"/>
      <c r="BV117" s="291">
        <f t="shared" si="3"/>
        <v>1</v>
      </c>
    </row>
    <row r="118" spans="1:75" s="172" customFormat="1" ht="25.5" x14ac:dyDescent="0.25">
      <c r="A118" s="261" t="s">
        <v>785</v>
      </c>
      <c r="B118" s="262">
        <v>163</v>
      </c>
      <c r="C118" s="262" t="s">
        <v>752</v>
      </c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 t="s">
        <v>275</v>
      </c>
      <c r="BM118" s="146"/>
      <c r="BN118" s="146"/>
      <c r="BO118" s="146"/>
      <c r="BP118" s="146"/>
      <c r="BQ118" s="146"/>
      <c r="BR118" s="146"/>
      <c r="BS118" s="146"/>
      <c r="BT118" s="146"/>
      <c r="BU118" s="143" t="s">
        <v>786</v>
      </c>
      <c r="BV118" s="291">
        <f t="shared" si="3"/>
        <v>1</v>
      </c>
      <c r="BW118" s="289"/>
    </row>
    <row r="119" spans="1:75" s="172" customFormat="1" x14ac:dyDescent="0.25">
      <c r="A119" s="261" t="s">
        <v>827</v>
      </c>
      <c r="B119" s="262">
        <v>164</v>
      </c>
      <c r="C119" s="262" t="s">
        <v>752</v>
      </c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 t="s">
        <v>275</v>
      </c>
      <c r="BQ119" s="146"/>
      <c r="BR119" s="146"/>
      <c r="BS119" s="146"/>
      <c r="BT119" s="146"/>
      <c r="BU119" s="143"/>
      <c r="BV119" s="291">
        <f t="shared" si="3"/>
        <v>1</v>
      </c>
      <c r="BW119" s="289"/>
    </row>
    <row r="120" spans="1:75" x14ac:dyDescent="0.25">
      <c r="A120" s="261" t="s">
        <v>774</v>
      </c>
      <c r="B120" s="262">
        <v>165</v>
      </c>
      <c r="C120" s="262" t="s">
        <v>752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 t="s">
        <v>275</v>
      </c>
      <c r="BQ120" s="146"/>
      <c r="BR120" s="146"/>
      <c r="BS120" s="146"/>
      <c r="BT120" s="146"/>
      <c r="BU120" s="143"/>
      <c r="BV120" s="291">
        <f t="shared" si="3"/>
        <v>1</v>
      </c>
    </row>
    <row r="121" spans="1:75" s="172" customFormat="1" x14ac:dyDescent="0.25">
      <c r="A121" s="261" t="s">
        <v>788</v>
      </c>
      <c r="B121" s="262">
        <v>166</v>
      </c>
      <c r="C121" s="262" t="s">
        <v>752</v>
      </c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 t="s">
        <v>275</v>
      </c>
      <c r="BQ121" s="146"/>
      <c r="BR121" s="146"/>
      <c r="BS121" s="146"/>
      <c r="BT121" s="146"/>
      <c r="BU121" s="143"/>
      <c r="BV121" s="291">
        <f t="shared" si="3"/>
        <v>1</v>
      </c>
      <c r="BW121" s="289"/>
    </row>
    <row r="122" spans="1:75" ht="16.5" customHeight="1" x14ac:dyDescent="0.25">
      <c r="A122" s="261" t="s">
        <v>805</v>
      </c>
      <c r="B122" s="145">
        <v>168</v>
      </c>
      <c r="C122" s="145" t="s">
        <v>752</v>
      </c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 t="s">
        <v>275</v>
      </c>
      <c r="BN122" s="146"/>
      <c r="BO122" s="146"/>
      <c r="BP122" s="146"/>
      <c r="BQ122" s="146"/>
      <c r="BR122" s="146"/>
      <c r="BS122" s="146"/>
      <c r="BT122" s="146"/>
      <c r="BU122" s="151"/>
      <c r="BV122" s="291">
        <f t="shared" si="3"/>
        <v>1</v>
      </c>
    </row>
    <row r="123" spans="1:75" x14ac:dyDescent="0.25">
      <c r="A123" s="261" t="s">
        <v>759</v>
      </c>
      <c r="B123" s="145">
        <v>169</v>
      </c>
      <c r="C123" s="145" t="s">
        <v>752</v>
      </c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 t="s">
        <v>275</v>
      </c>
      <c r="BP123" s="146"/>
      <c r="BQ123" s="146"/>
      <c r="BR123" s="146"/>
      <c r="BS123" s="146"/>
      <c r="BT123" s="146"/>
      <c r="BU123" s="151"/>
      <c r="BV123" s="291">
        <f t="shared" si="3"/>
        <v>1</v>
      </c>
    </row>
    <row r="124" spans="1:75" s="172" customFormat="1" x14ac:dyDescent="0.25">
      <c r="A124" s="261" t="s">
        <v>824</v>
      </c>
      <c r="B124" s="262">
        <v>170</v>
      </c>
      <c r="C124" s="262" t="s">
        <v>752</v>
      </c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Q124" s="146" t="s">
        <v>275</v>
      </c>
      <c r="BR124" s="146"/>
      <c r="BS124" s="146"/>
      <c r="BT124" s="146"/>
      <c r="BU124" s="143"/>
      <c r="BV124" s="291">
        <f t="shared" si="3"/>
        <v>1</v>
      </c>
      <c r="BW124" s="289"/>
    </row>
    <row r="125" spans="1:75" s="172" customFormat="1" x14ac:dyDescent="0.25">
      <c r="A125" s="261" t="s">
        <v>825</v>
      </c>
      <c r="B125" s="262">
        <v>171</v>
      </c>
      <c r="C125" s="262" t="s">
        <v>752</v>
      </c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Q125" s="146" t="s">
        <v>275</v>
      </c>
      <c r="BR125" s="146"/>
      <c r="BS125" s="146"/>
      <c r="BT125" s="146"/>
      <c r="BU125" s="143"/>
      <c r="BV125" s="291">
        <f t="shared" si="3"/>
        <v>1</v>
      </c>
      <c r="BW125" s="289"/>
    </row>
    <row r="126" spans="1:75" s="172" customFormat="1" ht="25.5" x14ac:dyDescent="0.25">
      <c r="A126" s="261" t="s">
        <v>909</v>
      </c>
      <c r="B126" s="262">
        <v>190</v>
      </c>
      <c r="C126" s="262" t="s">
        <v>753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Q126" s="146"/>
      <c r="BR126" s="146" t="s">
        <v>275</v>
      </c>
      <c r="BS126" s="146"/>
      <c r="BT126" s="146"/>
      <c r="BU126" s="143" t="s">
        <v>914</v>
      </c>
      <c r="BV126" s="291">
        <f t="shared" si="3"/>
        <v>0</v>
      </c>
      <c r="BW126" s="289"/>
    </row>
    <row r="127" spans="1:75" s="172" customFormat="1" ht="25.5" x14ac:dyDescent="0.25">
      <c r="A127" s="261" t="s">
        <v>910</v>
      </c>
      <c r="B127" s="262">
        <v>191</v>
      </c>
      <c r="C127" s="262" t="s">
        <v>753</v>
      </c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Q127" s="146"/>
      <c r="BR127" s="146" t="s">
        <v>275</v>
      </c>
      <c r="BS127" s="146"/>
      <c r="BT127" s="146"/>
      <c r="BU127" s="143" t="s">
        <v>915</v>
      </c>
      <c r="BV127" s="291">
        <f t="shared" si="3"/>
        <v>0</v>
      </c>
      <c r="BW127" s="289"/>
    </row>
    <row r="128" spans="1:75" s="172" customFormat="1" ht="25.5" x14ac:dyDescent="0.25">
      <c r="A128" s="261" t="s">
        <v>911</v>
      </c>
      <c r="B128" s="262">
        <v>192</v>
      </c>
      <c r="C128" s="262" t="s">
        <v>753</v>
      </c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Q128" s="146"/>
      <c r="BR128" s="146" t="s">
        <v>275</v>
      </c>
      <c r="BS128" s="146"/>
      <c r="BT128" s="146"/>
      <c r="BU128" s="143" t="s">
        <v>916</v>
      </c>
      <c r="BV128" s="291">
        <f t="shared" si="3"/>
        <v>0</v>
      </c>
      <c r="BW128" s="289"/>
    </row>
    <row r="129" spans="1:75" s="172" customFormat="1" x14ac:dyDescent="0.25">
      <c r="A129" s="261" t="s">
        <v>912</v>
      </c>
      <c r="B129" s="262">
        <v>193</v>
      </c>
      <c r="C129" s="262" t="s">
        <v>753</v>
      </c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Q129" s="146"/>
      <c r="BR129" s="146" t="s">
        <v>275</v>
      </c>
      <c r="BS129" s="146"/>
      <c r="BT129" s="146"/>
      <c r="BU129" s="143" t="s">
        <v>917</v>
      </c>
      <c r="BV129" s="291">
        <f t="shared" si="3"/>
        <v>0</v>
      </c>
      <c r="BW129" s="289"/>
    </row>
    <row r="130" spans="1:75" s="172" customFormat="1" x14ac:dyDescent="0.25">
      <c r="A130" s="261" t="s">
        <v>913</v>
      </c>
      <c r="B130" s="262">
        <v>194</v>
      </c>
      <c r="C130" s="262" t="s">
        <v>753</v>
      </c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Q130" s="146"/>
      <c r="BR130" s="146" t="s">
        <v>275</v>
      </c>
      <c r="BS130" s="146"/>
      <c r="BT130" s="146"/>
      <c r="BU130" s="261" t="s">
        <v>913</v>
      </c>
      <c r="BV130" s="291">
        <f t="shared" si="3"/>
        <v>0</v>
      </c>
      <c r="BW130" s="289"/>
    </row>
    <row r="132" spans="1:75" x14ac:dyDescent="0.25">
      <c r="A132" s="148"/>
      <c r="B132" s="148"/>
      <c r="C132" s="148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07"/>
      <c r="BV132" s="291"/>
    </row>
    <row r="133" spans="1:75" x14ac:dyDescent="0.25">
      <c r="A133" s="148"/>
      <c r="B133" s="148"/>
      <c r="C133" s="148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07"/>
      <c r="BV133" s="291"/>
    </row>
    <row r="134" spans="1:75" x14ac:dyDescent="0.25">
      <c r="A134" s="148"/>
      <c r="B134" s="148"/>
      <c r="C134" s="148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07"/>
      <c r="BV134" s="291"/>
    </row>
    <row r="135" spans="1:75" x14ac:dyDescent="0.25">
      <c r="A135" s="148"/>
      <c r="B135" s="148"/>
      <c r="C135" s="148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07"/>
      <c r="BV135" s="291"/>
    </row>
    <row r="136" spans="1:75" x14ac:dyDescent="0.25">
      <c r="A136" s="148"/>
      <c r="B136" s="148"/>
      <c r="C136" s="148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07"/>
      <c r="BV136" s="291"/>
    </row>
    <row r="137" spans="1:75" x14ac:dyDescent="0.25">
      <c r="A137" s="148"/>
      <c r="B137" s="148"/>
      <c r="C137" s="148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07"/>
      <c r="BV137" s="291"/>
    </row>
    <row r="138" spans="1:75" x14ac:dyDescent="0.25">
      <c r="A138" s="148"/>
      <c r="B138" s="148"/>
      <c r="C138" s="148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07"/>
      <c r="BV138" s="291"/>
    </row>
    <row r="139" spans="1:75" x14ac:dyDescent="0.25">
      <c r="A139" s="148"/>
      <c r="B139" s="148"/>
      <c r="C139" s="148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07"/>
      <c r="BV139" s="291"/>
    </row>
    <row r="140" spans="1:75" x14ac:dyDescent="0.25">
      <c r="A140" s="148"/>
      <c r="B140" s="148"/>
      <c r="C140" s="148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07"/>
      <c r="BV140" s="291"/>
    </row>
    <row r="141" spans="1:75" x14ac:dyDescent="0.25">
      <c r="A141" s="148"/>
      <c r="B141" s="148"/>
      <c r="C141" s="148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07"/>
      <c r="BV141" s="291"/>
    </row>
    <row r="142" spans="1:75" x14ac:dyDescent="0.25">
      <c r="A142" s="148"/>
      <c r="B142" s="148"/>
      <c r="C142" s="148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07"/>
      <c r="BV142" s="291"/>
    </row>
    <row r="143" spans="1:75" x14ac:dyDescent="0.25">
      <c r="A143" s="148"/>
      <c r="B143" s="148"/>
      <c r="C143" s="148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07"/>
      <c r="BV143" s="291"/>
    </row>
    <row r="144" spans="1:75" x14ac:dyDescent="0.25">
      <c r="A144" s="148"/>
      <c r="B144" s="148"/>
      <c r="C144" s="148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07"/>
      <c r="BV144" s="291"/>
    </row>
    <row r="145" spans="1:74" x14ac:dyDescent="0.25">
      <c r="A145" s="148"/>
      <c r="B145" s="148"/>
      <c r="C145" s="148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07"/>
      <c r="BV145" s="291"/>
    </row>
    <row r="146" spans="1:74" x14ac:dyDescent="0.25">
      <c r="A146" s="148"/>
      <c r="B146" s="148"/>
      <c r="C146" s="148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07"/>
      <c r="BV146" s="291"/>
    </row>
    <row r="147" spans="1:74" x14ac:dyDescent="0.25">
      <c r="A147" s="148"/>
      <c r="B147" s="148"/>
      <c r="C147" s="148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07"/>
      <c r="BV147" s="291"/>
    </row>
    <row r="148" spans="1:74" x14ac:dyDescent="0.25">
      <c r="A148" s="148"/>
      <c r="B148" s="148"/>
      <c r="C148" s="148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07"/>
      <c r="BV148" s="291"/>
    </row>
    <row r="149" spans="1:74" x14ac:dyDescent="0.25">
      <c r="A149" s="148"/>
      <c r="B149" s="148"/>
      <c r="C149" s="148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07"/>
      <c r="BV149" s="291"/>
    </row>
    <row r="150" spans="1:74" x14ac:dyDescent="0.25">
      <c r="A150" s="148"/>
      <c r="B150" s="148"/>
      <c r="C150" s="148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07"/>
      <c r="BV150" s="291"/>
    </row>
    <row r="151" spans="1:74" x14ac:dyDescent="0.25">
      <c r="A151" s="148"/>
      <c r="B151" s="148"/>
      <c r="C151" s="148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07"/>
      <c r="BV151" s="291"/>
    </row>
    <row r="152" spans="1:74" x14ac:dyDescent="0.25">
      <c r="A152" s="148"/>
      <c r="B152" s="148"/>
      <c r="C152" s="148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07"/>
      <c r="BV152" s="291"/>
    </row>
    <row r="153" spans="1:74" x14ac:dyDescent="0.25">
      <c r="A153" s="148"/>
      <c r="B153" s="148"/>
      <c r="C153" s="148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07"/>
      <c r="BV153" s="291"/>
    </row>
    <row r="154" spans="1:74" x14ac:dyDescent="0.25">
      <c r="A154" s="148"/>
      <c r="B154" s="148"/>
      <c r="C154" s="148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07"/>
      <c r="BV154" s="291"/>
    </row>
    <row r="155" spans="1:74" x14ac:dyDescent="0.25">
      <c r="A155" s="148"/>
      <c r="B155" s="148"/>
      <c r="C155" s="148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07"/>
      <c r="BV155" s="291"/>
    </row>
    <row r="156" spans="1:74" x14ac:dyDescent="0.25">
      <c r="A156" s="148"/>
      <c r="B156" s="148"/>
      <c r="C156" s="148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07"/>
      <c r="BV156" s="291"/>
    </row>
    <row r="157" spans="1:74" x14ac:dyDescent="0.25">
      <c r="A157" s="148"/>
      <c r="B157" s="148"/>
      <c r="C157" s="148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07"/>
      <c r="BV157" s="291"/>
    </row>
    <row r="158" spans="1:74" x14ac:dyDescent="0.25">
      <c r="A158" s="148"/>
      <c r="B158" s="148"/>
      <c r="C158" s="148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07"/>
      <c r="BV158" s="291"/>
    </row>
    <row r="159" spans="1:74" x14ac:dyDescent="0.25">
      <c r="A159" s="148"/>
      <c r="B159" s="148"/>
      <c r="C159" s="148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07"/>
      <c r="BV159" s="291"/>
    </row>
    <row r="160" spans="1:74" x14ac:dyDescent="0.25">
      <c r="A160" s="148"/>
      <c r="B160" s="148"/>
      <c r="C160" s="148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07"/>
      <c r="BV160" s="291"/>
    </row>
    <row r="161" spans="1:74" x14ac:dyDescent="0.25">
      <c r="A161" s="148"/>
      <c r="B161" s="148"/>
      <c r="C161" s="148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07"/>
      <c r="BV161" s="291"/>
    </row>
    <row r="162" spans="1:74" x14ac:dyDescent="0.25">
      <c r="A162" s="148"/>
      <c r="B162" s="148"/>
      <c r="C162" s="148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07"/>
      <c r="BV162" s="291"/>
    </row>
    <row r="163" spans="1:74" x14ac:dyDescent="0.25">
      <c r="A163" s="148"/>
      <c r="B163" s="148"/>
      <c r="C163" s="148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07"/>
      <c r="BV163" s="291"/>
    </row>
    <row r="164" spans="1:74" x14ac:dyDescent="0.25">
      <c r="A164" s="148"/>
      <c r="B164" s="148"/>
      <c r="C164" s="148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07"/>
      <c r="BV164" s="291"/>
    </row>
    <row r="165" spans="1:74" x14ac:dyDescent="0.25">
      <c r="A165" s="148"/>
      <c r="B165" s="148"/>
      <c r="C165" s="148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07"/>
      <c r="BV165" s="291"/>
    </row>
    <row r="166" spans="1:74" x14ac:dyDescent="0.25">
      <c r="A166" s="148"/>
      <c r="B166" s="148"/>
      <c r="C166" s="148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07"/>
      <c r="BV166" s="291"/>
    </row>
    <row r="167" spans="1:74" x14ac:dyDescent="0.25">
      <c r="A167" s="148"/>
      <c r="B167" s="148"/>
      <c r="C167" s="148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07"/>
      <c r="BV167" s="291"/>
    </row>
    <row r="168" spans="1:74" x14ac:dyDescent="0.25">
      <c r="A168" s="148"/>
      <c r="B168" s="148"/>
      <c r="C168" s="148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07"/>
      <c r="BV168" s="291"/>
    </row>
    <row r="169" spans="1:74" x14ac:dyDescent="0.25">
      <c r="A169" s="148"/>
      <c r="B169" s="148"/>
      <c r="C169" s="148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07"/>
      <c r="BV169" s="291"/>
    </row>
    <row r="170" spans="1:74" x14ac:dyDescent="0.25">
      <c r="A170" s="148"/>
      <c r="B170" s="148"/>
      <c r="C170" s="148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07"/>
      <c r="BV170" s="291"/>
    </row>
    <row r="171" spans="1:74" x14ac:dyDescent="0.25">
      <c r="A171" s="148"/>
      <c r="B171" s="148"/>
      <c r="C171" s="148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07"/>
      <c r="BV171" s="291"/>
    </row>
    <row r="172" spans="1:74" x14ac:dyDescent="0.25">
      <c r="A172" s="148"/>
      <c r="B172" s="148"/>
      <c r="C172" s="148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07"/>
      <c r="BV172" s="291"/>
    </row>
    <row r="173" spans="1:74" x14ac:dyDescent="0.25">
      <c r="A173" s="148"/>
      <c r="B173" s="148"/>
      <c r="C173" s="148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07"/>
      <c r="BV173" s="291"/>
    </row>
    <row r="174" spans="1:74" x14ac:dyDescent="0.25">
      <c r="A174" s="148"/>
      <c r="B174" s="148"/>
      <c r="C174" s="148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07"/>
      <c r="BV174" s="291"/>
    </row>
    <row r="175" spans="1:74" x14ac:dyDescent="0.25">
      <c r="A175" s="148"/>
      <c r="B175" s="148"/>
      <c r="C175" s="148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07"/>
      <c r="BV175" s="291"/>
    </row>
    <row r="176" spans="1:74" x14ac:dyDescent="0.25">
      <c r="A176" s="148"/>
      <c r="B176" s="148"/>
      <c r="C176" s="148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07"/>
      <c r="BV176" s="291"/>
    </row>
    <row r="177" spans="1:74" x14ac:dyDescent="0.25">
      <c r="A177" s="148"/>
      <c r="B177" s="148"/>
      <c r="C177" s="148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07"/>
      <c r="BV177" s="291"/>
    </row>
    <row r="178" spans="1:74" x14ac:dyDescent="0.25">
      <c r="A178" s="148"/>
      <c r="B178" s="148"/>
      <c r="C178" s="148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07"/>
      <c r="BV178" s="291"/>
    </row>
    <row r="179" spans="1:74" x14ac:dyDescent="0.25">
      <c r="A179" s="148"/>
      <c r="B179" s="148"/>
      <c r="C179" s="148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07"/>
      <c r="BV179" s="291"/>
    </row>
    <row r="180" spans="1:74" x14ac:dyDescent="0.25">
      <c r="A180" s="148"/>
      <c r="B180" s="148"/>
      <c r="C180" s="148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07"/>
      <c r="BV180" s="291"/>
    </row>
    <row r="181" spans="1:74" x14ac:dyDescent="0.25">
      <c r="A181" s="148"/>
      <c r="B181" s="148"/>
      <c r="C181" s="148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07"/>
      <c r="BV181" s="291"/>
    </row>
    <row r="182" spans="1:74" x14ac:dyDescent="0.25">
      <c r="A182" s="148"/>
      <c r="B182" s="148"/>
      <c r="C182" s="148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07"/>
      <c r="BV182" s="291"/>
    </row>
    <row r="183" spans="1:74" x14ac:dyDescent="0.25">
      <c r="A183" s="148"/>
      <c r="B183" s="148"/>
      <c r="C183" s="148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07"/>
      <c r="BV183" s="291"/>
    </row>
    <row r="184" spans="1:74" x14ac:dyDescent="0.25">
      <c r="A184" s="148"/>
      <c r="B184" s="148"/>
      <c r="C184" s="148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07"/>
      <c r="BV184" s="291"/>
    </row>
    <row r="185" spans="1:74" x14ac:dyDescent="0.25">
      <c r="A185" s="148"/>
      <c r="B185" s="148"/>
      <c r="C185" s="148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07"/>
      <c r="BV185" s="291"/>
    </row>
    <row r="186" spans="1:74" x14ac:dyDescent="0.25">
      <c r="A186" s="148"/>
      <c r="B186" s="148"/>
      <c r="C186" s="148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07"/>
      <c r="BV186" s="291"/>
    </row>
    <row r="187" spans="1:74" x14ac:dyDescent="0.25">
      <c r="A187" s="148"/>
      <c r="B187" s="148"/>
      <c r="C187" s="148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07"/>
      <c r="BV187" s="291"/>
    </row>
    <row r="188" spans="1:74" x14ac:dyDescent="0.25">
      <c r="A188" s="148"/>
      <c r="B188" s="148"/>
      <c r="C188" s="148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07"/>
      <c r="BV188" s="291"/>
    </row>
    <row r="189" spans="1:74" x14ac:dyDescent="0.25">
      <c r="A189" s="148"/>
      <c r="B189" s="148"/>
      <c r="C189" s="148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07"/>
      <c r="BV189" s="291"/>
    </row>
    <row r="190" spans="1:74" x14ac:dyDescent="0.25">
      <c r="A190" s="148"/>
      <c r="B190" s="148"/>
      <c r="C190" s="148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07"/>
      <c r="BV190" s="291"/>
    </row>
    <row r="191" spans="1:74" x14ac:dyDescent="0.25">
      <c r="A191" s="148"/>
      <c r="B191" s="148"/>
      <c r="C191" s="148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07"/>
      <c r="BV191" s="291"/>
    </row>
    <row r="192" spans="1:74" x14ac:dyDescent="0.25">
      <c r="A192" s="148"/>
      <c r="B192" s="148"/>
      <c r="C192" s="148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07"/>
      <c r="BV192" s="291"/>
    </row>
    <row r="193" spans="1:74" x14ac:dyDescent="0.25">
      <c r="A193" s="148"/>
      <c r="B193" s="148"/>
      <c r="C193" s="148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07"/>
      <c r="BV193" s="291"/>
    </row>
    <row r="194" spans="1:74" x14ac:dyDescent="0.25">
      <c r="A194" s="148"/>
      <c r="B194" s="148"/>
      <c r="C194" s="148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07"/>
      <c r="BV194" s="291"/>
    </row>
    <row r="195" spans="1:74" x14ac:dyDescent="0.25">
      <c r="A195" s="148"/>
      <c r="B195" s="148"/>
      <c r="C195" s="148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07"/>
      <c r="BV195" s="291"/>
    </row>
    <row r="196" spans="1:74" x14ac:dyDescent="0.25">
      <c r="A196" s="148"/>
      <c r="B196" s="148"/>
      <c r="C196" s="148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07"/>
      <c r="BV196" s="291"/>
    </row>
    <row r="197" spans="1:74" x14ac:dyDescent="0.25">
      <c r="A197" s="148"/>
      <c r="B197" s="148"/>
      <c r="C197" s="148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07"/>
      <c r="BV197" s="291"/>
    </row>
    <row r="198" spans="1:74" x14ac:dyDescent="0.25">
      <c r="A198" s="148"/>
      <c r="B198" s="148"/>
      <c r="C198" s="148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07"/>
      <c r="BV198" s="291"/>
    </row>
    <row r="199" spans="1:74" x14ac:dyDescent="0.25">
      <c r="A199" s="148"/>
      <c r="B199" s="148"/>
      <c r="C199" s="148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07"/>
      <c r="BV199" s="291"/>
    </row>
    <row r="200" spans="1:74" x14ac:dyDescent="0.25">
      <c r="A200" s="148"/>
      <c r="B200" s="148"/>
      <c r="C200" s="148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07"/>
      <c r="BV200" s="291"/>
    </row>
    <row r="201" spans="1:74" x14ac:dyDescent="0.25">
      <c r="A201" s="148"/>
      <c r="B201" s="148"/>
      <c r="C201" s="148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07"/>
      <c r="BV201" s="291"/>
    </row>
    <row r="202" spans="1:74" x14ac:dyDescent="0.25">
      <c r="A202" s="148"/>
      <c r="B202" s="148"/>
      <c r="C202" s="148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07"/>
      <c r="BV202" s="291"/>
    </row>
    <row r="203" spans="1:74" x14ac:dyDescent="0.25">
      <c r="A203" s="148"/>
      <c r="B203" s="148"/>
      <c r="C203" s="148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07"/>
      <c r="BV203" s="291"/>
    </row>
    <row r="204" spans="1:74" x14ac:dyDescent="0.25">
      <c r="A204" s="148"/>
      <c r="B204" s="148"/>
      <c r="C204" s="148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07"/>
      <c r="BV204" s="291"/>
    </row>
    <row r="205" spans="1:74" x14ac:dyDescent="0.25">
      <c r="A205" s="148"/>
      <c r="B205" s="148"/>
      <c r="C205" s="148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07"/>
      <c r="BV205" s="291"/>
    </row>
    <row r="206" spans="1:74" x14ac:dyDescent="0.25">
      <c r="A206" s="148"/>
      <c r="B206" s="148"/>
      <c r="C206" s="148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07"/>
      <c r="BV206" s="291"/>
    </row>
    <row r="207" spans="1:74" x14ac:dyDescent="0.25">
      <c r="A207" s="148"/>
      <c r="B207" s="148"/>
      <c r="C207" s="148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07"/>
      <c r="BV207" s="291"/>
    </row>
    <row r="208" spans="1:74" x14ac:dyDescent="0.25">
      <c r="A208" s="148"/>
      <c r="B208" s="148"/>
      <c r="C208" s="148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07"/>
      <c r="BV208" s="291"/>
    </row>
    <row r="209" spans="1:74" x14ac:dyDescent="0.25">
      <c r="A209" s="148"/>
      <c r="B209" s="148"/>
      <c r="C209" s="148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07"/>
      <c r="BV209" s="291"/>
    </row>
    <row r="210" spans="1:74" x14ac:dyDescent="0.25">
      <c r="A210" s="148"/>
      <c r="B210" s="148"/>
      <c r="C210" s="148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07"/>
      <c r="BV210" s="291"/>
    </row>
    <row r="211" spans="1:74" x14ac:dyDescent="0.25">
      <c r="A211" s="148"/>
      <c r="B211" s="148"/>
      <c r="C211" s="148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07"/>
      <c r="BV211" s="291"/>
    </row>
    <row r="212" spans="1:74" x14ac:dyDescent="0.25">
      <c r="A212" s="148"/>
      <c r="B212" s="148"/>
      <c r="C212" s="148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07"/>
      <c r="BV212" s="291"/>
    </row>
    <row r="213" spans="1:74" x14ac:dyDescent="0.25">
      <c r="A213" s="148"/>
      <c r="B213" s="148"/>
      <c r="C213" s="148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07"/>
      <c r="BV213" s="291"/>
    </row>
    <row r="214" spans="1:74" x14ac:dyDescent="0.25">
      <c r="A214" s="148"/>
      <c r="B214" s="148"/>
      <c r="C214" s="148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07"/>
      <c r="BV214" s="291"/>
    </row>
    <row r="215" spans="1:74" x14ac:dyDescent="0.25">
      <c r="A215" s="148"/>
      <c r="B215" s="148"/>
      <c r="C215" s="148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07"/>
      <c r="BV215" s="291"/>
    </row>
    <row r="216" spans="1:74" x14ac:dyDescent="0.25">
      <c r="A216" s="148"/>
      <c r="B216" s="148"/>
      <c r="C216" s="148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07"/>
      <c r="BV216" s="291"/>
    </row>
    <row r="217" spans="1:74" x14ac:dyDescent="0.25">
      <c r="A217" s="148"/>
      <c r="B217" s="148"/>
      <c r="C217" s="148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  <c r="BU217" s="107"/>
      <c r="BV217" s="291"/>
    </row>
    <row r="218" spans="1:74" x14ac:dyDescent="0.25">
      <c r="A218" s="148"/>
      <c r="B218" s="148"/>
      <c r="C218" s="148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07"/>
      <c r="BV218" s="291"/>
    </row>
    <row r="219" spans="1:74" x14ac:dyDescent="0.25">
      <c r="A219" s="148"/>
      <c r="B219" s="148"/>
      <c r="C219" s="148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07"/>
      <c r="BV219" s="291"/>
    </row>
    <row r="220" spans="1:74" x14ac:dyDescent="0.25">
      <c r="A220" s="148"/>
      <c r="B220" s="148"/>
      <c r="C220" s="148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07"/>
      <c r="BV220" s="291"/>
    </row>
    <row r="221" spans="1:74" x14ac:dyDescent="0.25">
      <c r="A221" s="148"/>
      <c r="B221" s="148"/>
      <c r="C221" s="148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07"/>
      <c r="BV221" s="291"/>
    </row>
    <row r="222" spans="1:74" x14ac:dyDescent="0.25">
      <c r="A222" s="148"/>
      <c r="B222" s="148"/>
      <c r="C222" s="148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07"/>
      <c r="BV222" s="291"/>
    </row>
    <row r="223" spans="1:74" x14ac:dyDescent="0.25">
      <c r="A223" s="148"/>
      <c r="B223" s="148"/>
      <c r="C223" s="148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07"/>
      <c r="BV223" s="291"/>
    </row>
    <row r="224" spans="1:74" x14ac:dyDescent="0.25">
      <c r="A224" s="148"/>
      <c r="B224" s="148"/>
      <c r="C224" s="148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07"/>
      <c r="BV224" s="291"/>
    </row>
    <row r="225" spans="1:74" x14ac:dyDescent="0.25">
      <c r="A225" s="148"/>
      <c r="B225" s="148"/>
      <c r="C225" s="148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07"/>
      <c r="BV225" s="291"/>
    </row>
    <row r="226" spans="1:74" x14ac:dyDescent="0.25">
      <c r="A226" s="148"/>
      <c r="B226" s="148"/>
      <c r="C226" s="148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07"/>
      <c r="BV226" s="291"/>
    </row>
    <row r="227" spans="1:74" x14ac:dyDescent="0.25">
      <c r="A227" s="148"/>
      <c r="B227" s="148"/>
      <c r="C227" s="148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07"/>
      <c r="BV227" s="291"/>
    </row>
    <row r="228" spans="1:74" x14ac:dyDescent="0.25">
      <c r="A228" s="148"/>
      <c r="B228" s="148"/>
      <c r="C228" s="148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07"/>
      <c r="BV228" s="291"/>
    </row>
    <row r="229" spans="1:74" x14ac:dyDescent="0.25">
      <c r="A229" s="148"/>
      <c r="B229" s="148"/>
      <c r="C229" s="148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07"/>
      <c r="BV229" s="291"/>
    </row>
    <row r="230" spans="1:74" x14ac:dyDescent="0.25">
      <c r="A230" s="148"/>
      <c r="B230" s="148"/>
      <c r="C230" s="148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07"/>
      <c r="BV230" s="291"/>
    </row>
    <row r="231" spans="1:74" x14ac:dyDescent="0.25">
      <c r="A231" s="148"/>
      <c r="B231" s="148"/>
      <c r="C231" s="148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07"/>
      <c r="BV231" s="291"/>
    </row>
    <row r="232" spans="1:74" x14ac:dyDescent="0.25">
      <c r="A232" s="148"/>
      <c r="B232" s="148"/>
      <c r="C232" s="148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07"/>
      <c r="BV232" s="291"/>
    </row>
    <row r="233" spans="1:74" x14ac:dyDescent="0.25">
      <c r="A233" s="148"/>
      <c r="B233" s="148"/>
      <c r="C233" s="148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07"/>
      <c r="BV233" s="291"/>
    </row>
    <row r="234" spans="1:74" x14ac:dyDescent="0.25">
      <c r="A234" s="148"/>
      <c r="B234" s="148"/>
      <c r="C234" s="148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07"/>
      <c r="BV234" s="291"/>
    </row>
    <row r="235" spans="1:74" x14ac:dyDescent="0.25">
      <c r="A235" s="148"/>
      <c r="B235" s="148"/>
      <c r="C235" s="148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  <c r="BU235" s="107"/>
      <c r="BV235" s="291"/>
    </row>
    <row r="236" spans="1:74" x14ac:dyDescent="0.25">
      <c r="A236" s="148"/>
      <c r="B236" s="148"/>
      <c r="C236" s="148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07"/>
      <c r="BV236" s="291"/>
    </row>
    <row r="237" spans="1:74" x14ac:dyDescent="0.25">
      <c r="A237" s="148"/>
      <c r="B237" s="148"/>
      <c r="C237" s="148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07"/>
      <c r="BV237" s="291"/>
    </row>
    <row r="238" spans="1:74" x14ac:dyDescent="0.25">
      <c r="A238" s="148"/>
      <c r="B238" s="148"/>
      <c r="C238" s="148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07"/>
      <c r="BV238" s="291"/>
    </row>
    <row r="239" spans="1:74" x14ac:dyDescent="0.25">
      <c r="A239" s="148"/>
      <c r="B239" s="148"/>
      <c r="C239" s="148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07"/>
      <c r="BV239" s="291"/>
    </row>
    <row r="240" spans="1:74" x14ac:dyDescent="0.25">
      <c r="A240" s="148"/>
      <c r="B240" s="148"/>
      <c r="C240" s="148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07"/>
      <c r="BV240" s="291"/>
    </row>
    <row r="241" spans="1:74" x14ac:dyDescent="0.25">
      <c r="A241" s="148"/>
      <c r="B241" s="148"/>
      <c r="C241" s="148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07"/>
      <c r="BV241" s="291"/>
    </row>
    <row r="242" spans="1:74" x14ac:dyDescent="0.25">
      <c r="A242" s="148"/>
      <c r="B242" s="148"/>
      <c r="C242" s="148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07"/>
      <c r="BV242" s="291"/>
    </row>
    <row r="243" spans="1:74" x14ac:dyDescent="0.25">
      <c r="A243" s="148"/>
      <c r="B243" s="148"/>
      <c r="C243" s="148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07"/>
      <c r="BV243" s="291"/>
    </row>
    <row r="244" spans="1:74" x14ac:dyDescent="0.25">
      <c r="A244" s="148"/>
      <c r="B244" s="148"/>
      <c r="C244" s="148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07"/>
      <c r="BV244" s="291"/>
    </row>
    <row r="245" spans="1:74" x14ac:dyDescent="0.25">
      <c r="A245" s="148"/>
      <c r="B245" s="148"/>
      <c r="C245" s="148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07"/>
      <c r="BV245" s="291"/>
    </row>
    <row r="246" spans="1:74" x14ac:dyDescent="0.25">
      <c r="A246" s="148"/>
      <c r="B246" s="148"/>
      <c r="C246" s="148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07"/>
      <c r="BV246" s="291"/>
    </row>
    <row r="247" spans="1:74" x14ac:dyDescent="0.25">
      <c r="A247" s="148"/>
      <c r="B247" s="148"/>
      <c r="C247" s="148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  <c r="BU247" s="107"/>
      <c r="BV247" s="291"/>
    </row>
    <row r="248" spans="1:74" x14ac:dyDescent="0.25">
      <c r="A248" s="148"/>
      <c r="B248" s="148"/>
      <c r="C248" s="148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07"/>
      <c r="BV248" s="291"/>
    </row>
    <row r="249" spans="1:74" x14ac:dyDescent="0.25">
      <c r="A249" s="148"/>
      <c r="B249" s="148"/>
      <c r="C249" s="148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  <c r="BU249" s="107"/>
      <c r="BV249" s="291"/>
    </row>
    <row r="250" spans="1:74" x14ac:dyDescent="0.25">
      <c r="A250" s="148"/>
      <c r="B250" s="148"/>
      <c r="C250" s="148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  <c r="BU250" s="107"/>
      <c r="BV250" s="291"/>
    </row>
    <row r="251" spans="1:74" x14ac:dyDescent="0.25">
      <c r="A251" s="148"/>
      <c r="B251" s="148"/>
      <c r="C251" s="148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07"/>
      <c r="BV251" s="291"/>
    </row>
    <row r="252" spans="1:74" x14ac:dyDescent="0.25">
      <c r="A252" s="148"/>
      <c r="B252" s="148"/>
      <c r="C252" s="148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07"/>
      <c r="BV252" s="291"/>
    </row>
    <row r="253" spans="1:74" x14ac:dyDescent="0.25">
      <c r="A253" s="148"/>
      <c r="B253" s="148"/>
      <c r="C253" s="148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07"/>
      <c r="BV253" s="291"/>
    </row>
    <row r="254" spans="1:74" x14ac:dyDescent="0.25">
      <c r="A254" s="148"/>
      <c r="B254" s="148"/>
      <c r="C254" s="148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07"/>
      <c r="BV254" s="291"/>
    </row>
    <row r="255" spans="1:74" x14ac:dyDescent="0.25">
      <c r="A255" s="148"/>
      <c r="B255" s="148"/>
      <c r="C255" s="148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07"/>
      <c r="BV255" s="291"/>
    </row>
    <row r="256" spans="1:74" x14ac:dyDescent="0.25">
      <c r="A256" s="148"/>
      <c r="B256" s="148"/>
      <c r="C256" s="148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07"/>
      <c r="BV256" s="291"/>
    </row>
    <row r="257" spans="1:74" x14ac:dyDescent="0.25">
      <c r="A257" s="148"/>
      <c r="B257" s="148"/>
      <c r="C257" s="148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07"/>
      <c r="BV257" s="291"/>
    </row>
    <row r="258" spans="1:74" x14ac:dyDescent="0.25">
      <c r="A258" s="148"/>
      <c r="B258" s="148"/>
      <c r="C258" s="148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07"/>
      <c r="BV258" s="291"/>
    </row>
    <row r="259" spans="1:74" x14ac:dyDescent="0.25">
      <c r="A259" s="148"/>
      <c r="B259" s="148"/>
      <c r="C259" s="148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07"/>
      <c r="BV259" s="291"/>
    </row>
    <row r="260" spans="1:74" x14ac:dyDescent="0.25">
      <c r="A260" s="148"/>
      <c r="B260" s="148"/>
      <c r="C260" s="148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07"/>
      <c r="BV260" s="291"/>
    </row>
    <row r="261" spans="1:74" x14ac:dyDescent="0.25">
      <c r="A261" s="148"/>
      <c r="B261" s="148"/>
      <c r="C261" s="148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07"/>
      <c r="BV261" s="291"/>
    </row>
    <row r="262" spans="1:74" x14ac:dyDescent="0.25">
      <c r="A262" s="148"/>
      <c r="B262" s="148"/>
      <c r="C262" s="148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07"/>
      <c r="BV262" s="291"/>
    </row>
    <row r="263" spans="1:74" x14ac:dyDescent="0.25">
      <c r="A263" s="148"/>
      <c r="B263" s="148"/>
      <c r="C263" s="148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07"/>
      <c r="BV263" s="291"/>
    </row>
    <row r="264" spans="1:74" x14ac:dyDescent="0.25">
      <c r="A264" s="148"/>
      <c r="B264" s="148"/>
      <c r="C264" s="148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07"/>
      <c r="BV264" s="291"/>
    </row>
    <row r="265" spans="1:74" x14ac:dyDescent="0.25">
      <c r="A265" s="148"/>
      <c r="B265" s="148"/>
      <c r="C265" s="148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07"/>
      <c r="BV265" s="291"/>
    </row>
    <row r="266" spans="1:74" x14ac:dyDescent="0.25">
      <c r="A266" s="148"/>
      <c r="B266" s="148"/>
      <c r="C266" s="148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07"/>
      <c r="BV266" s="291"/>
    </row>
    <row r="267" spans="1:74" x14ac:dyDescent="0.25">
      <c r="A267" s="148"/>
      <c r="B267" s="148"/>
      <c r="C267" s="148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07"/>
      <c r="BV267" s="291"/>
    </row>
    <row r="268" spans="1:74" x14ac:dyDescent="0.25">
      <c r="A268" s="148"/>
      <c r="B268" s="148"/>
      <c r="C268" s="148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07"/>
      <c r="BV268" s="291"/>
    </row>
    <row r="269" spans="1:74" x14ac:dyDescent="0.25">
      <c r="A269" s="148"/>
      <c r="B269" s="148"/>
      <c r="C269" s="148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07"/>
      <c r="BV269" s="291"/>
    </row>
    <row r="270" spans="1:74" x14ac:dyDescent="0.25">
      <c r="A270" s="148"/>
      <c r="B270" s="148"/>
      <c r="C270" s="148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07"/>
      <c r="BV270" s="291"/>
    </row>
    <row r="271" spans="1:74" x14ac:dyDescent="0.25">
      <c r="A271" s="148"/>
      <c r="B271" s="148"/>
      <c r="C271" s="148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  <c r="BU271" s="107"/>
      <c r="BV271" s="291"/>
    </row>
    <row r="272" spans="1:74" x14ac:dyDescent="0.25">
      <c r="A272" s="148"/>
      <c r="B272" s="148"/>
      <c r="C272" s="148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07"/>
      <c r="BV272" s="291"/>
    </row>
    <row r="273" spans="1:74" x14ac:dyDescent="0.25">
      <c r="A273" s="148"/>
      <c r="B273" s="148"/>
      <c r="C273" s="148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07"/>
      <c r="BV273" s="291"/>
    </row>
    <row r="274" spans="1:74" x14ac:dyDescent="0.25">
      <c r="A274" s="148"/>
      <c r="B274" s="148"/>
      <c r="C274" s="148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07"/>
      <c r="BV274" s="291"/>
    </row>
    <row r="275" spans="1:74" x14ac:dyDescent="0.25">
      <c r="A275" s="148"/>
      <c r="B275" s="148"/>
      <c r="C275" s="148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07"/>
      <c r="BV275" s="291"/>
    </row>
    <row r="276" spans="1:74" x14ac:dyDescent="0.25">
      <c r="A276" s="148"/>
      <c r="B276" s="148"/>
      <c r="C276" s="148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07"/>
      <c r="BV276" s="291"/>
    </row>
    <row r="277" spans="1:74" x14ac:dyDescent="0.25">
      <c r="A277" s="148"/>
      <c r="B277" s="148"/>
      <c r="C277" s="148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07"/>
      <c r="BV277" s="291"/>
    </row>
    <row r="278" spans="1:74" x14ac:dyDescent="0.25">
      <c r="A278" s="148"/>
      <c r="B278" s="148"/>
      <c r="C278" s="148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07"/>
      <c r="BV278" s="291"/>
    </row>
    <row r="279" spans="1:74" x14ac:dyDescent="0.25">
      <c r="A279" s="148"/>
      <c r="B279" s="148"/>
      <c r="C279" s="148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07"/>
      <c r="BV279" s="291"/>
    </row>
    <row r="280" spans="1:74" x14ac:dyDescent="0.25">
      <c r="A280" s="148"/>
      <c r="B280" s="148"/>
      <c r="C280" s="148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07"/>
      <c r="BV280" s="291"/>
    </row>
    <row r="281" spans="1:74" x14ac:dyDescent="0.25">
      <c r="A281" s="148"/>
      <c r="B281" s="148"/>
      <c r="C281" s="148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07"/>
      <c r="BV281" s="291"/>
    </row>
    <row r="282" spans="1:74" x14ac:dyDescent="0.25">
      <c r="A282" s="148"/>
      <c r="B282" s="148"/>
      <c r="C282" s="148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07"/>
      <c r="BV282" s="291"/>
    </row>
    <row r="283" spans="1:74" x14ac:dyDescent="0.25">
      <c r="A283" s="148"/>
      <c r="B283" s="148"/>
      <c r="C283" s="148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07"/>
      <c r="BV283" s="291"/>
    </row>
    <row r="284" spans="1:74" x14ac:dyDescent="0.25">
      <c r="A284" s="148"/>
      <c r="B284" s="148"/>
      <c r="C284" s="148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07"/>
      <c r="BV284" s="291"/>
    </row>
    <row r="285" spans="1:74" x14ac:dyDescent="0.25">
      <c r="A285" s="148"/>
      <c r="B285" s="148"/>
      <c r="C285" s="148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07"/>
      <c r="BV285" s="291"/>
    </row>
    <row r="286" spans="1:74" x14ac:dyDescent="0.25">
      <c r="A286" s="148"/>
      <c r="B286" s="148"/>
      <c r="C286" s="148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07"/>
      <c r="BV286" s="291"/>
    </row>
    <row r="287" spans="1:74" x14ac:dyDescent="0.25">
      <c r="A287" s="148"/>
      <c r="B287" s="148"/>
      <c r="C287" s="148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  <c r="BU287" s="107"/>
      <c r="BV287" s="291"/>
    </row>
    <row r="288" spans="1:74" x14ac:dyDescent="0.25">
      <c r="A288" s="148"/>
      <c r="B288" s="148"/>
      <c r="C288" s="148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07"/>
      <c r="BV288" s="291"/>
    </row>
    <row r="289" spans="1:74" x14ac:dyDescent="0.25">
      <c r="A289" s="148"/>
      <c r="B289" s="148"/>
      <c r="C289" s="148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07"/>
      <c r="BV289" s="291"/>
    </row>
    <row r="290" spans="1:74" x14ac:dyDescent="0.25">
      <c r="A290" s="148"/>
      <c r="B290" s="148"/>
      <c r="C290" s="148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07"/>
      <c r="BV290" s="291"/>
    </row>
    <row r="291" spans="1:74" x14ac:dyDescent="0.25">
      <c r="A291" s="148"/>
      <c r="B291" s="148"/>
      <c r="C291" s="148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07"/>
      <c r="BV291" s="291"/>
    </row>
    <row r="292" spans="1:74" x14ac:dyDescent="0.25">
      <c r="A292" s="148"/>
      <c r="B292" s="148"/>
      <c r="C292" s="148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07"/>
      <c r="BV292" s="291"/>
    </row>
    <row r="293" spans="1:74" x14ac:dyDescent="0.25">
      <c r="A293" s="148"/>
      <c r="B293" s="148"/>
      <c r="C293" s="148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  <c r="BU293" s="107"/>
      <c r="BV293" s="291"/>
    </row>
    <row r="294" spans="1:74" x14ac:dyDescent="0.25">
      <c r="A294" s="148"/>
      <c r="B294" s="148"/>
      <c r="C294" s="148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07"/>
      <c r="BV294" s="291"/>
    </row>
    <row r="295" spans="1:74" x14ac:dyDescent="0.25">
      <c r="A295" s="148"/>
      <c r="B295" s="148"/>
      <c r="C295" s="148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07"/>
      <c r="BV295" s="291"/>
    </row>
    <row r="296" spans="1:74" x14ac:dyDescent="0.25">
      <c r="A296" s="148"/>
      <c r="B296" s="148"/>
      <c r="C296" s="148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07"/>
      <c r="BV296" s="291"/>
    </row>
    <row r="297" spans="1:74" x14ac:dyDescent="0.25">
      <c r="A297" s="148"/>
      <c r="B297" s="148"/>
      <c r="C297" s="148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07"/>
      <c r="BV297" s="291"/>
    </row>
    <row r="298" spans="1:74" x14ac:dyDescent="0.25">
      <c r="A298" s="148"/>
      <c r="B298" s="148"/>
      <c r="C298" s="148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07"/>
      <c r="BV298" s="291"/>
    </row>
    <row r="299" spans="1:74" x14ac:dyDescent="0.25">
      <c r="A299" s="148"/>
      <c r="B299" s="148"/>
      <c r="C299" s="148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07"/>
      <c r="BV299" s="291"/>
    </row>
    <row r="300" spans="1:74" x14ac:dyDescent="0.25">
      <c r="A300" s="148"/>
      <c r="B300" s="148"/>
      <c r="C300" s="148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07"/>
      <c r="BV300" s="291"/>
    </row>
    <row r="301" spans="1:74" x14ac:dyDescent="0.25">
      <c r="A301" s="148"/>
      <c r="B301" s="148"/>
      <c r="C301" s="148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07"/>
      <c r="BV301" s="291"/>
    </row>
    <row r="302" spans="1:74" x14ac:dyDescent="0.25">
      <c r="A302" s="148"/>
      <c r="B302" s="148"/>
      <c r="C302" s="148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  <c r="BU302" s="107"/>
      <c r="BV302" s="291"/>
    </row>
    <row r="303" spans="1:74" x14ac:dyDescent="0.25">
      <c r="A303" s="148"/>
      <c r="B303" s="148"/>
      <c r="C303" s="148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  <c r="BU303" s="107"/>
      <c r="BV303" s="291"/>
    </row>
    <row r="304" spans="1:74" x14ac:dyDescent="0.25">
      <c r="A304" s="148"/>
      <c r="B304" s="148"/>
      <c r="C304" s="148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  <c r="BU304" s="107"/>
      <c r="BV304" s="291"/>
    </row>
    <row r="305" spans="1:74" x14ac:dyDescent="0.25">
      <c r="A305" s="148"/>
      <c r="B305" s="148"/>
      <c r="C305" s="148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  <c r="BU305" s="107"/>
      <c r="BV305" s="291"/>
    </row>
    <row r="306" spans="1:74" x14ac:dyDescent="0.25">
      <c r="A306" s="148"/>
      <c r="B306" s="148"/>
      <c r="C306" s="148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  <c r="BU306" s="107"/>
      <c r="BV306" s="291"/>
    </row>
    <row r="307" spans="1:74" x14ac:dyDescent="0.25">
      <c r="A307" s="148"/>
      <c r="B307" s="148"/>
      <c r="C307" s="148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  <c r="BU307" s="107"/>
      <c r="BV307" s="291"/>
    </row>
    <row r="308" spans="1:74" x14ac:dyDescent="0.25">
      <c r="A308" s="148"/>
      <c r="B308" s="148"/>
      <c r="C308" s="148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07"/>
      <c r="BV308" s="291"/>
    </row>
    <row r="309" spans="1:74" x14ac:dyDescent="0.25">
      <c r="A309" s="148"/>
      <c r="B309" s="148"/>
      <c r="C309" s="148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  <c r="BU309" s="107"/>
      <c r="BV309" s="291"/>
    </row>
    <row r="310" spans="1:74" x14ac:dyDescent="0.25">
      <c r="A310" s="148"/>
      <c r="B310" s="148"/>
      <c r="C310" s="148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07"/>
      <c r="BV310" s="291"/>
    </row>
    <row r="311" spans="1:74" x14ac:dyDescent="0.25">
      <c r="A311" s="148"/>
      <c r="B311" s="148"/>
      <c r="C311" s="148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07"/>
      <c r="BV311" s="291"/>
    </row>
    <row r="312" spans="1:74" x14ac:dyDescent="0.25">
      <c r="A312" s="148"/>
      <c r="B312" s="148"/>
      <c r="C312" s="148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07"/>
      <c r="BV312" s="291"/>
    </row>
    <row r="313" spans="1:74" x14ac:dyDescent="0.25">
      <c r="A313" s="148"/>
      <c r="B313" s="148"/>
      <c r="C313" s="148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07"/>
      <c r="BV313" s="291"/>
    </row>
    <row r="314" spans="1:74" x14ac:dyDescent="0.25">
      <c r="A314" s="148"/>
      <c r="B314" s="148"/>
      <c r="C314" s="148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07"/>
      <c r="BV314" s="291"/>
    </row>
    <row r="315" spans="1:74" x14ac:dyDescent="0.25">
      <c r="A315" s="148"/>
      <c r="B315" s="148"/>
      <c r="C315" s="148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07"/>
      <c r="BV315" s="291"/>
    </row>
    <row r="316" spans="1:74" x14ac:dyDescent="0.25">
      <c r="A316" s="148"/>
      <c r="B316" s="148"/>
      <c r="C316" s="148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  <c r="BU316" s="107"/>
      <c r="BV316" s="291"/>
    </row>
    <row r="317" spans="1:74" x14ac:dyDescent="0.25">
      <c r="A317" s="148"/>
      <c r="B317" s="148"/>
      <c r="C317" s="148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07"/>
      <c r="BV317" s="291"/>
    </row>
    <row r="318" spans="1:74" x14ac:dyDescent="0.25">
      <c r="A318" s="148"/>
      <c r="B318" s="148"/>
      <c r="C318" s="148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07"/>
      <c r="BV318" s="291"/>
    </row>
    <row r="319" spans="1:74" x14ac:dyDescent="0.25">
      <c r="A319" s="148"/>
      <c r="B319" s="148"/>
      <c r="C319" s="148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07"/>
      <c r="BV319" s="291"/>
    </row>
    <row r="320" spans="1:74" x14ac:dyDescent="0.25">
      <c r="A320" s="148"/>
      <c r="B320" s="148"/>
      <c r="C320" s="148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07"/>
      <c r="BV320" s="291"/>
    </row>
    <row r="321" spans="1:74" x14ac:dyDescent="0.25">
      <c r="A321" s="148"/>
      <c r="B321" s="148"/>
      <c r="C321" s="148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  <c r="BU321" s="107"/>
      <c r="BV321" s="291"/>
    </row>
    <row r="322" spans="1:74" x14ac:dyDescent="0.25">
      <c r="A322" s="148"/>
      <c r="B322" s="148"/>
      <c r="C322" s="148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  <c r="BU322" s="107"/>
      <c r="BV322" s="291"/>
    </row>
    <row r="323" spans="1:74" x14ac:dyDescent="0.25">
      <c r="A323" s="148"/>
      <c r="B323" s="148"/>
      <c r="C323" s="148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07"/>
      <c r="BV323" s="291"/>
    </row>
    <row r="324" spans="1:74" x14ac:dyDescent="0.25">
      <c r="A324" s="148"/>
      <c r="B324" s="148"/>
      <c r="C324" s="148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07"/>
      <c r="BV324" s="291"/>
    </row>
    <row r="325" spans="1:74" x14ac:dyDescent="0.25">
      <c r="A325" s="148"/>
      <c r="B325" s="148"/>
      <c r="C325" s="148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07"/>
      <c r="BV325" s="291"/>
    </row>
    <row r="326" spans="1:74" x14ac:dyDescent="0.25">
      <c r="A326" s="148"/>
      <c r="B326" s="148"/>
      <c r="C326" s="148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07"/>
      <c r="BV326" s="291"/>
    </row>
    <row r="327" spans="1:74" x14ac:dyDescent="0.25">
      <c r="A327" s="148"/>
      <c r="B327" s="148"/>
      <c r="C327" s="148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07"/>
      <c r="BV327" s="291"/>
    </row>
    <row r="328" spans="1:74" x14ac:dyDescent="0.25">
      <c r="A328" s="148"/>
      <c r="B328" s="148"/>
      <c r="C328" s="148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07"/>
      <c r="BV328" s="291"/>
    </row>
    <row r="329" spans="1:74" x14ac:dyDescent="0.25">
      <c r="A329" s="148"/>
      <c r="B329" s="148"/>
      <c r="C329" s="148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07"/>
      <c r="BV329" s="291"/>
    </row>
    <row r="330" spans="1:74" x14ac:dyDescent="0.25">
      <c r="A330" s="148"/>
      <c r="B330" s="148"/>
      <c r="C330" s="148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07"/>
      <c r="BV330" s="291"/>
    </row>
    <row r="331" spans="1:74" x14ac:dyDescent="0.25">
      <c r="A331" s="148"/>
      <c r="B331" s="148"/>
      <c r="C331" s="148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  <c r="BU331" s="107"/>
      <c r="BV331" s="291"/>
    </row>
    <row r="332" spans="1:74" x14ac:dyDescent="0.25">
      <c r="A332" s="148"/>
      <c r="B332" s="148"/>
      <c r="C332" s="148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  <c r="BU332" s="107"/>
      <c r="BV332" s="291"/>
    </row>
    <row r="333" spans="1:74" x14ac:dyDescent="0.25">
      <c r="A333" s="148"/>
      <c r="B333" s="148"/>
      <c r="C333" s="148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07"/>
      <c r="BV333" s="291"/>
    </row>
    <row r="334" spans="1:74" x14ac:dyDescent="0.25">
      <c r="A334" s="148"/>
      <c r="B334" s="148"/>
      <c r="C334" s="148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07"/>
      <c r="BV334" s="291"/>
    </row>
    <row r="335" spans="1:74" x14ac:dyDescent="0.25">
      <c r="A335" s="148"/>
      <c r="B335" s="148"/>
      <c r="C335" s="148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07"/>
      <c r="BV335" s="291"/>
    </row>
    <row r="336" spans="1:74" x14ac:dyDescent="0.25">
      <c r="A336" s="148"/>
      <c r="B336" s="148"/>
      <c r="C336" s="148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07"/>
      <c r="BV336" s="291"/>
    </row>
    <row r="337" spans="1:74" x14ac:dyDescent="0.25">
      <c r="A337" s="148"/>
      <c r="B337" s="148"/>
      <c r="C337" s="148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07"/>
      <c r="BV337" s="291"/>
    </row>
    <row r="338" spans="1:74" x14ac:dyDescent="0.25">
      <c r="A338" s="148"/>
      <c r="B338" s="148"/>
      <c r="C338" s="148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  <c r="BU338" s="107"/>
      <c r="BV338" s="291"/>
    </row>
    <row r="339" spans="1:74" x14ac:dyDescent="0.25">
      <c r="A339" s="148"/>
      <c r="B339" s="148"/>
      <c r="C339" s="148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07"/>
      <c r="BV339" s="291"/>
    </row>
    <row r="340" spans="1:74" x14ac:dyDescent="0.25">
      <c r="A340" s="148"/>
      <c r="B340" s="148"/>
      <c r="C340" s="148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07"/>
      <c r="BV340" s="291"/>
    </row>
    <row r="341" spans="1:74" x14ac:dyDescent="0.25">
      <c r="A341" s="148"/>
      <c r="B341" s="148"/>
      <c r="C341" s="148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07"/>
      <c r="BV341" s="291"/>
    </row>
    <row r="342" spans="1:74" x14ac:dyDescent="0.25">
      <c r="A342" s="148"/>
      <c r="B342" s="148"/>
      <c r="C342" s="148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07"/>
      <c r="BV342" s="291"/>
    </row>
    <row r="343" spans="1:74" x14ac:dyDescent="0.25">
      <c r="A343" s="148"/>
      <c r="B343" s="148"/>
      <c r="C343" s="148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07"/>
      <c r="BV343" s="291"/>
    </row>
    <row r="344" spans="1:74" x14ac:dyDescent="0.25">
      <c r="A344" s="148"/>
      <c r="B344" s="148"/>
      <c r="C344" s="148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07"/>
      <c r="BV344" s="291"/>
    </row>
    <row r="345" spans="1:74" x14ac:dyDescent="0.25">
      <c r="A345" s="148"/>
      <c r="B345" s="148"/>
      <c r="C345" s="148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07"/>
      <c r="BV345" s="291"/>
    </row>
    <row r="346" spans="1:74" x14ac:dyDescent="0.25">
      <c r="A346" s="148"/>
      <c r="B346" s="148"/>
      <c r="C346" s="148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07"/>
      <c r="BV346" s="291"/>
    </row>
    <row r="347" spans="1:74" x14ac:dyDescent="0.25">
      <c r="A347" s="148"/>
      <c r="B347" s="148"/>
      <c r="C347" s="148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07"/>
      <c r="BV347" s="291"/>
    </row>
    <row r="348" spans="1:74" x14ac:dyDescent="0.25">
      <c r="A348" s="148"/>
      <c r="B348" s="148"/>
      <c r="C348" s="148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07"/>
      <c r="BV348" s="291"/>
    </row>
    <row r="349" spans="1:74" x14ac:dyDescent="0.25">
      <c r="A349" s="148"/>
      <c r="B349" s="148"/>
      <c r="C349" s="148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07"/>
      <c r="BV349" s="291"/>
    </row>
    <row r="350" spans="1:74" x14ac:dyDescent="0.25">
      <c r="A350" s="148"/>
      <c r="B350" s="148"/>
      <c r="C350" s="148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07"/>
      <c r="BV350" s="291"/>
    </row>
    <row r="351" spans="1:74" x14ac:dyDescent="0.25">
      <c r="A351" s="148"/>
      <c r="B351" s="148"/>
      <c r="C351" s="148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07"/>
      <c r="BV351" s="291"/>
    </row>
    <row r="352" spans="1:74" x14ac:dyDescent="0.25">
      <c r="A352" s="148"/>
      <c r="B352" s="148"/>
      <c r="C352" s="148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  <c r="BU352" s="107"/>
      <c r="BV352" s="291"/>
    </row>
    <row r="353" spans="1:74" x14ac:dyDescent="0.25">
      <c r="A353" s="148"/>
      <c r="B353" s="148"/>
      <c r="C353" s="148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  <c r="BU353" s="107"/>
      <c r="BV353" s="291"/>
    </row>
    <row r="354" spans="1:74" x14ac:dyDescent="0.25">
      <c r="A354" s="148"/>
      <c r="B354" s="148"/>
      <c r="C354" s="148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07"/>
      <c r="BV354" s="291"/>
    </row>
    <row r="355" spans="1:74" x14ac:dyDescent="0.25">
      <c r="A355" s="148"/>
      <c r="B355" s="148"/>
      <c r="C355" s="148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  <c r="BU355" s="107"/>
      <c r="BV355" s="291"/>
    </row>
    <row r="356" spans="1:74" x14ac:dyDescent="0.25">
      <c r="A356" s="148"/>
      <c r="B356" s="148"/>
      <c r="C356" s="148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  <c r="BU356" s="107"/>
      <c r="BV356" s="291"/>
    </row>
    <row r="357" spans="1:74" x14ac:dyDescent="0.25">
      <c r="A357" s="148"/>
      <c r="B357" s="148"/>
      <c r="C357" s="148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07"/>
      <c r="BV357" s="291"/>
    </row>
    <row r="358" spans="1:74" x14ac:dyDescent="0.25">
      <c r="A358" s="148"/>
      <c r="B358" s="148"/>
      <c r="C358" s="148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07"/>
      <c r="BV358" s="291"/>
    </row>
    <row r="359" spans="1:74" x14ac:dyDescent="0.25">
      <c r="A359" s="148"/>
      <c r="B359" s="148"/>
      <c r="C359" s="148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07"/>
      <c r="BV359" s="291"/>
    </row>
    <row r="360" spans="1:74" x14ac:dyDescent="0.25">
      <c r="A360" s="148"/>
      <c r="B360" s="148"/>
      <c r="C360" s="148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07"/>
      <c r="BV360" s="291"/>
    </row>
    <row r="361" spans="1:74" x14ac:dyDescent="0.25">
      <c r="A361" s="148"/>
      <c r="B361" s="148"/>
      <c r="C361" s="148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07"/>
      <c r="BV361" s="291"/>
    </row>
    <row r="362" spans="1:74" x14ac:dyDescent="0.25">
      <c r="A362" s="148"/>
      <c r="B362" s="148"/>
      <c r="C362" s="148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07"/>
      <c r="BV362" s="291"/>
    </row>
    <row r="363" spans="1:74" x14ac:dyDescent="0.25">
      <c r="A363" s="148"/>
      <c r="B363" s="148"/>
      <c r="C363" s="148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07"/>
      <c r="BV363" s="291"/>
    </row>
    <row r="364" spans="1:74" x14ac:dyDescent="0.25">
      <c r="A364" s="148"/>
      <c r="B364" s="148"/>
      <c r="C364" s="148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07"/>
      <c r="BV364" s="291"/>
    </row>
    <row r="365" spans="1:74" x14ac:dyDescent="0.25">
      <c r="A365" s="148"/>
      <c r="B365" s="148"/>
      <c r="C365" s="148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07"/>
      <c r="BV365" s="291"/>
    </row>
    <row r="366" spans="1:74" x14ac:dyDescent="0.25">
      <c r="A366" s="148"/>
      <c r="B366" s="148"/>
      <c r="C366" s="148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07"/>
      <c r="BV366" s="291"/>
    </row>
    <row r="367" spans="1:74" x14ac:dyDescent="0.25">
      <c r="A367" s="148"/>
      <c r="B367" s="148"/>
      <c r="C367" s="148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  <c r="BU367" s="107"/>
      <c r="BV367" s="291"/>
    </row>
    <row r="368" spans="1:74" x14ac:dyDescent="0.25">
      <c r="A368" s="148"/>
      <c r="B368" s="148"/>
      <c r="C368" s="148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  <c r="BU368" s="107"/>
      <c r="BV368" s="291"/>
    </row>
    <row r="369" spans="1:74" x14ac:dyDescent="0.25">
      <c r="A369" s="148"/>
      <c r="B369" s="148"/>
      <c r="C369" s="148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  <c r="BU369" s="107"/>
      <c r="BV369" s="291"/>
    </row>
    <row r="370" spans="1:74" x14ac:dyDescent="0.25">
      <c r="A370" s="148"/>
      <c r="B370" s="148"/>
      <c r="C370" s="148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  <c r="BU370" s="107"/>
      <c r="BV370" s="291"/>
    </row>
    <row r="371" spans="1:74" x14ac:dyDescent="0.25">
      <c r="A371" s="148"/>
      <c r="B371" s="148"/>
      <c r="C371" s="148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07"/>
      <c r="BV371" s="291"/>
    </row>
    <row r="372" spans="1:74" x14ac:dyDescent="0.25">
      <c r="A372" s="148"/>
      <c r="B372" s="148"/>
      <c r="C372" s="148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07"/>
      <c r="BV372" s="291"/>
    </row>
    <row r="373" spans="1:74" x14ac:dyDescent="0.25">
      <c r="A373" s="148"/>
      <c r="B373" s="148"/>
      <c r="C373" s="148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07"/>
      <c r="BV373" s="291"/>
    </row>
    <row r="374" spans="1:74" x14ac:dyDescent="0.25">
      <c r="A374" s="148"/>
      <c r="B374" s="148"/>
      <c r="C374" s="148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07"/>
      <c r="BV374" s="291"/>
    </row>
    <row r="375" spans="1:74" x14ac:dyDescent="0.25">
      <c r="A375" s="148"/>
      <c r="B375" s="148"/>
      <c r="C375" s="148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07"/>
      <c r="BV375" s="291"/>
    </row>
    <row r="376" spans="1:74" x14ac:dyDescent="0.25">
      <c r="A376" s="148"/>
      <c r="B376" s="148"/>
      <c r="C376" s="148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07"/>
      <c r="BV376" s="291"/>
    </row>
    <row r="377" spans="1:74" x14ac:dyDescent="0.25">
      <c r="A377" s="148"/>
      <c r="B377" s="148"/>
      <c r="C377" s="148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07"/>
      <c r="BV377" s="291"/>
    </row>
    <row r="378" spans="1:74" x14ac:dyDescent="0.25">
      <c r="A378" s="148"/>
      <c r="B378" s="148"/>
      <c r="C378" s="148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07"/>
      <c r="BV378" s="291"/>
    </row>
    <row r="379" spans="1:74" x14ac:dyDescent="0.25">
      <c r="A379" s="148"/>
      <c r="B379" s="148"/>
      <c r="C379" s="148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07"/>
      <c r="BV379" s="291"/>
    </row>
    <row r="380" spans="1:74" x14ac:dyDescent="0.25">
      <c r="A380" s="148"/>
      <c r="B380" s="148"/>
      <c r="C380" s="148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  <c r="BU380" s="107"/>
      <c r="BV380" s="291"/>
    </row>
    <row r="381" spans="1:74" x14ac:dyDescent="0.25">
      <c r="A381" s="148"/>
      <c r="B381" s="148"/>
      <c r="C381" s="148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  <c r="BU381" s="107"/>
      <c r="BV381" s="291"/>
    </row>
    <row r="382" spans="1:74" x14ac:dyDescent="0.25">
      <c r="A382" s="148"/>
      <c r="B382" s="148"/>
      <c r="C382" s="148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  <c r="BU382" s="107"/>
      <c r="BV382" s="291"/>
    </row>
    <row r="383" spans="1:74" x14ac:dyDescent="0.25">
      <c r="A383" s="148"/>
      <c r="B383" s="148"/>
      <c r="C383" s="148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  <c r="BU383" s="107"/>
      <c r="BV383" s="291"/>
    </row>
    <row r="384" spans="1:74" x14ac:dyDescent="0.25">
      <c r="A384" s="148"/>
      <c r="B384" s="148"/>
      <c r="C384" s="148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  <c r="BU384" s="107"/>
      <c r="BV384" s="291"/>
    </row>
    <row r="385" spans="1:74" x14ac:dyDescent="0.25">
      <c r="A385" s="148"/>
      <c r="B385" s="148"/>
      <c r="C385" s="148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  <c r="BU385" s="107"/>
      <c r="BV385" s="291"/>
    </row>
    <row r="386" spans="1:74" x14ac:dyDescent="0.25">
      <c r="A386" s="148"/>
      <c r="B386" s="148"/>
      <c r="C386" s="148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  <c r="BU386" s="107"/>
      <c r="BV386" s="291"/>
    </row>
    <row r="387" spans="1:74" x14ac:dyDescent="0.25">
      <c r="A387" s="148"/>
      <c r="B387" s="148"/>
      <c r="C387" s="148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  <c r="BU387" s="107"/>
      <c r="BV387" s="291"/>
    </row>
    <row r="388" spans="1:74" x14ac:dyDescent="0.25">
      <c r="A388" s="148"/>
      <c r="B388" s="148"/>
      <c r="C388" s="148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07"/>
      <c r="BV388" s="291"/>
    </row>
    <row r="389" spans="1:74" x14ac:dyDescent="0.25">
      <c r="A389" s="148"/>
      <c r="B389" s="148"/>
      <c r="C389" s="148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  <c r="BU389" s="107"/>
      <c r="BV389" s="291"/>
    </row>
    <row r="390" spans="1:74" x14ac:dyDescent="0.25">
      <c r="A390" s="148"/>
      <c r="B390" s="148"/>
      <c r="C390" s="148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  <c r="BU390" s="107"/>
      <c r="BV390" s="291"/>
    </row>
    <row r="391" spans="1:74" x14ac:dyDescent="0.25">
      <c r="A391" s="148"/>
      <c r="B391" s="148"/>
      <c r="C391" s="148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  <c r="BU391" s="107"/>
      <c r="BV391" s="291"/>
    </row>
    <row r="392" spans="1:74" x14ac:dyDescent="0.25">
      <c r="A392" s="148"/>
      <c r="B392" s="148"/>
      <c r="C392" s="148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  <c r="BU392" s="107"/>
      <c r="BV392" s="291"/>
    </row>
    <row r="393" spans="1:74" x14ac:dyDescent="0.25">
      <c r="A393" s="148"/>
      <c r="B393" s="148"/>
      <c r="C393" s="148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  <c r="BU393" s="107"/>
      <c r="BV393" s="291"/>
    </row>
    <row r="394" spans="1:74" x14ac:dyDescent="0.25">
      <c r="A394" s="148"/>
      <c r="B394" s="148"/>
      <c r="C394" s="148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  <c r="BU394" s="107"/>
      <c r="BV394" s="291"/>
    </row>
    <row r="395" spans="1:74" x14ac:dyDescent="0.25">
      <c r="A395" s="148"/>
      <c r="B395" s="148"/>
      <c r="C395" s="148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  <c r="BU395" s="107"/>
      <c r="BV395" s="291"/>
    </row>
    <row r="396" spans="1:74" x14ac:dyDescent="0.25">
      <c r="A396" s="148"/>
      <c r="B396" s="148"/>
      <c r="C396" s="148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  <c r="BU396" s="107"/>
      <c r="BV396" s="291"/>
    </row>
    <row r="397" spans="1:74" x14ac:dyDescent="0.25">
      <c r="A397" s="148"/>
      <c r="B397" s="148"/>
      <c r="C397" s="148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  <c r="BU397" s="107"/>
      <c r="BV397" s="291"/>
    </row>
    <row r="398" spans="1:74" x14ac:dyDescent="0.25">
      <c r="A398" s="148"/>
      <c r="B398" s="148"/>
      <c r="C398" s="148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  <c r="BU398" s="107"/>
      <c r="BV398" s="291"/>
    </row>
    <row r="399" spans="1:74" x14ac:dyDescent="0.25">
      <c r="A399" s="148"/>
      <c r="B399" s="148"/>
      <c r="C399" s="148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  <c r="BU399" s="107"/>
      <c r="BV399" s="291"/>
    </row>
    <row r="400" spans="1:74" x14ac:dyDescent="0.25">
      <c r="A400" s="148"/>
      <c r="B400" s="148"/>
      <c r="C400" s="148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  <c r="BU400" s="107"/>
      <c r="BV400" s="291"/>
    </row>
    <row r="401" spans="1:74" x14ac:dyDescent="0.25">
      <c r="A401" s="148"/>
      <c r="B401" s="148"/>
      <c r="C401" s="148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  <c r="BU401" s="107"/>
      <c r="BV401" s="291"/>
    </row>
    <row r="402" spans="1:74" x14ac:dyDescent="0.25">
      <c r="A402" s="148"/>
      <c r="B402" s="148"/>
      <c r="C402" s="148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  <c r="BU402" s="107"/>
      <c r="BV402" s="291"/>
    </row>
    <row r="403" spans="1:74" x14ac:dyDescent="0.25">
      <c r="A403" s="148"/>
      <c r="B403" s="148"/>
      <c r="C403" s="148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  <c r="BU403" s="107"/>
      <c r="BV403" s="291"/>
    </row>
    <row r="404" spans="1:74" x14ac:dyDescent="0.25">
      <c r="A404" s="148"/>
      <c r="B404" s="148"/>
      <c r="C404" s="148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  <c r="BU404" s="107"/>
      <c r="BV404" s="291"/>
    </row>
    <row r="405" spans="1:74" x14ac:dyDescent="0.25">
      <c r="A405" s="148"/>
      <c r="B405" s="148"/>
      <c r="C405" s="148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  <c r="BU405" s="107"/>
      <c r="BV405" s="291"/>
    </row>
    <row r="406" spans="1:74" x14ac:dyDescent="0.25">
      <c r="A406" s="148"/>
      <c r="B406" s="148"/>
      <c r="C406" s="148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  <c r="BU406" s="107"/>
      <c r="BV406" s="291"/>
    </row>
    <row r="407" spans="1:74" x14ac:dyDescent="0.25">
      <c r="A407" s="148"/>
      <c r="B407" s="148"/>
      <c r="C407" s="148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  <c r="BU407" s="107"/>
      <c r="BV407" s="291"/>
    </row>
    <row r="408" spans="1:74" x14ac:dyDescent="0.25">
      <c r="A408" s="148"/>
      <c r="B408" s="148"/>
      <c r="C408" s="148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  <c r="BU408" s="107"/>
      <c r="BV408" s="291"/>
    </row>
    <row r="409" spans="1:74" x14ac:dyDescent="0.25">
      <c r="A409" s="148"/>
      <c r="B409" s="148"/>
      <c r="C409" s="148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  <c r="BU409" s="107"/>
      <c r="BV409" s="291"/>
    </row>
    <row r="410" spans="1:74" x14ac:dyDescent="0.25">
      <c r="A410" s="148"/>
      <c r="B410" s="148"/>
      <c r="C410" s="148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  <c r="BU410" s="107"/>
      <c r="BV410" s="291"/>
    </row>
    <row r="411" spans="1:74" x14ac:dyDescent="0.25">
      <c r="A411" s="148"/>
      <c r="B411" s="148"/>
      <c r="C411" s="148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  <c r="BU411" s="107"/>
      <c r="BV411" s="291"/>
    </row>
    <row r="412" spans="1:74" x14ac:dyDescent="0.25">
      <c r="A412" s="148"/>
      <c r="B412" s="148"/>
      <c r="C412" s="148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  <c r="BU412" s="107"/>
      <c r="BV412" s="291"/>
    </row>
    <row r="413" spans="1:74" x14ac:dyDescent="0.25">
      <c r="A413" s="148"/>
      <c r="B413" s="148"/>
      <c r="C413" s="148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  <c r="BU413" s="107"/>
      <c r="BV413" s="291"/>
    </row>
    <row r="414" spans="1:74" x14ac:dyDescent="0.25">
      <c r="A414" s="148"/>
      <c r="B414" s="148"/>
      <c r="C414" s="148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  <c r="BU414" s="107"/>
      <c r="BV414" s="291"/>
    </row>
    <row r="415" spans="1:74" x14ac:dyDescent="0.25">
      <c r="A415" s="148"/>
      <c r="B415" s="148"/>
      <c r="C415" s="148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  <c r="BU415" s="107"/>
      <c r="BV415" s="291"/>
    </row>
    <row r="416" spans="1:74" x14ac:dyDescent="0.25">
      <c r="A416" s="148"/>
      <c r="B416" s="148"/>
      <c r="C416" s="148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  <c r="BU416" s="107"/>
      <c r="BV416" s="291"/>
    </row>
    <row r="417" spans="1:74" x14ac:dyDescent="0.25">
      <c r="A417" s="148"/>
      <c r="B417" s="148"/>
      <c r="C417" s="148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  <c r="BU417" s="107"/>
      <c r="BV417" s="291"/>
    </row>
    <row r="418" spans="1:74" x14ac:dyDescent="0.25">
      <c r="A418" s="148"/>
      <c r="B418" s="148"/>
      <c r="C418" s="148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  <c r="BU418" s="107"/>
      <c r="BV418" s="291"/>
    </row>
    <row r="419" spans="1:74" x14ac:dyDescent="0.25">
      <c r="A419" s="148"/>
      <c r="B419" s="148"/>
      <c r="C419" s="148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  <c r="BU419" s="107"/>
      <c r="BV419" s="291"/>
    </row>
    <row r="420" spans="1:74" x14ac:dyDescent="0.25">
      <c r="A420" s="148"/>
      <c r="B420" s="148"/>
      <c r="C420" s="148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  <c r="BU420" s="107"/>
      <c r="BV420" s="291"/>
    </row>
    <row r="421" spans="1:74" x14ac:dyDescent="0.25">
      <c r="A421" s="148"/>
      <c r="B421" s="148"/>
      <c r="C421" s="148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  <c r="BU421" s="107"/>
      <c r="BV421" s="291"/>
    </row>
    <row r="422" spans="1:74" x14ac:dyDescent="0.25">
      <c r="A422" s="148"/>
      <c r="B422" s="148"/>
      <c r="C422" s="148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  <c r="BU422" s="107"/>
      <c r="BV422" s="291"/>
    </row>
    <row r="423" spans="1:74" x14ac:dyDescent="0.25">
      <c r="A423" s="148"/>
      <c r="B423" s="148"/>
      <c r="C423" s="148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  <c r="BU423" s="107"/>
      <c r="BV423" s="291"/>
    </row>
    <row r="424" spans="1:74" x14ac:dyDescent="0.25">
      <c r="A424" s="148"/>
      <c r="B424" s="148"/>
      <c r="C424" s="148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  <c r="BU424" s="107"/>
      <c r="BV424" s="291"/>
    </row>
    <row r="425" spans="1:74" x14ac:dyDescent="0.25">
      <c r="A425" s="148"/>
      <c r="B425" s="148"/>
      <c r="C425" s="148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  <c r="BU425" s="107"/>
      <c r="BV425" s="291"/>
    </row>
    <row r="426" spans="1:74" x14ac:dyDescent="0.25">
      <c r="A426" s="148"/>
      <c r="B426" s="148"/>
      <c r="C426" s="148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  <c r="BU426" s="107"/>
      <c r="BV426" s="291"/>
    </row>
    <row r="427" spans="1:74" x14ac:dyDescent="0.25">
      <c r="A427" s="148"/>
      <c r="B427" s="148"/>
      <c r="C427" s="148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  <c r="BU427" s="107"/>
      <c r="BV427" s="291"/>
    </row>
    <row r="428" spans="1:74" x14ac:dyDescent="0.25">
      <c r="A428" s="148"/>
      <c r="B428" s="148"/>
      <c r="C428" s="148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  <c r="BU428" s="107"/>
      <c r="BV428" s="291"/>
    </row>
    <row r="429" spans="1:74" x14ac:dyDescent="0.25">
      <c r="A429" s="148"/>
      <c r="B429" s="148"/>
      <c r="C429" s="148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  <c r="BU429" s="107"/>
      <c r="BV429" s="291"/>
    </row>
    <row r="430" spans="1:74" x14ac:dyDescent="0.25">
      <c r="A430" s="148"/>
      <c r="B430" s="148"/>
      <c r="C430" s="148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  <c r="BU430" s="107"/>
      <c r="BV430" s="291"/>
    </row>
    <row r="431" spans="1:74" x14ac:dyDescent="0.25">
      <c r="A431" s="148"/>
      <c r="B431" s="148"/>
      <c r="C431" s="148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  <c r="BU431" s="107"/>
      <c r="BV431" s="291"/>
    </row>
    <row r="432" spans="1:74" x14ac:dyDescent="0.25">
      <c r="A432" s="148"/>
      <c r="B432" s="148"/>
      <c r="C432" s="148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  <c r="BU432" s="107"/>
      <c r="BV432" s="291"/>
    </row>
    <row r="433" spans="1:74" x14ac:dyDescent="0.25">
      <c r="A433" s="148"/>
      <c r="B433" s="148"/>
      <c r="C433" s="148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  <c r="BU433" s="107"/>
      <c r="BV433" s="291"/>
    </row>
    <row r="434" spans="1:74" x14ac:dyDescent="0.25">
      <c r="A434" s="148"/>
      <c r="B434" s="148"/>
      <c r="C434" s="148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07"/>
      <c r="BV434" s="291"/>
    </row>
    <row r="435" spans="1:74" x14ac:dyDescent="0.25">
      <c r="A435" s="148"/>
      <c r="B435" s="148"/>
      <c r="C435" s="148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07"/>
      <c r="BV435" s="291"/>
    </row>
    <row r="436" spans="1:74" x14ac:dyDescent="0.25">
      <c r="A436" s="148"/>
      <c r="B436" s="148"/>
      <c r="C436" s="148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07"/>
      <c r="BV436" s="291"/>
    </row>
    <row r="437" spans="1:74" x14ac:dyDescent="0.25">
      <c r="A437" s="148"/>
      <c r="B437" s="148"/>
      <c r="C437" s="148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  <c r="BU437" s="107"/>
      <c r="BV437" s="291"/>
    </row>
    <row r="438" spans="1:74" x14ac:dyDescent="0.25">
      <c r="A438" s="148"/>
      <c r="B438" s="148"/>
      <c r="C438" s="148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  <c r="BU438" s="107"/>
      <c r="BV438" s="291"/>
    </row>
    <row r="439" spans="1:74" x14ac:dyDescent="0.25">
      <c r="A439" s="148"/>
      <c r="B439" s="148"/>
      <c r="C439" s="148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07"/>
      <c r="BV439" s="291"/>
    </row>
    <row r="440" spans="1:74" x14ac:dyDescent="0.25">
      <c r="A440" s="148"/>
      <c r="B440" s="148"/>
      <c r="C440" s="148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  <c r="BU440" s="107"/>
      <c r="BV440" s="291"/>
    </row>
    <row r="441" spans="1:74" x14ac:dyDescent="0.25">
      <c r="A441" s="148"/>
      <c r="B441" s="148"/>
      <c r="C441" s="148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  <c r="BU441" s="107"/>
      <c r="BV441" s="291"/>
    </row>
    <row r="442" spans="1:74" x14ac:dyDescent="0.25">
      <c r="A442" s="148"/>
      <c r="B442" s="148"/>
      <c r="C442" s="148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  <c r="BU442" s="107"/>
      <c r="BV442" s="291"/>
    </row>
    <row r="443" spans="1:74" x14ac:dyDescent="0.25">
      <c r="A443" s="148"/>
      <c r="B443" s="148"/>
      <c r="C443" s="148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  <c r="BU443" s="107"/>
      <c r="BV443" s="291"/>
    </row>
    <row r="444" spans="1:74" x14ac:dyDescent="0.25">
      <c r="A444" s="148"/>
      <c r="B444" s="148"/>
      <c r="C444" s="148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  <c r="BU444" s="107"/>
      <c r="BV444" s="291"/>
    </row>
    <row r="445" spans="1:74" x14ac:dyDescent="0.25">
      <c r="A445" s="148"/>
      <c r="B445" s="148"/>
      <c r="C445" s="148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  <c r="BU445" s="107"/>
      <c r="BV445" s="291"/>
    </row>
    <row r="446" spans="1:74" x14ac:dyDescent="0.25">
      <c r="A446" s="148"/>
      <c r="B446" s="148"/>
      <c r="C446" s="148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  <c r="BU446" s="107"/>
      <c r="BV446" s="291"/>
    </row>
    <row r="447" spans="1:74" x14ac:dyDescent="0.25">
      <c r="A447" s="148"/>
      <c r="B447" s="148"/>
      <c r="C447" s="148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  <c r="BU447" s="107"/>
      <c r="BV447" s="291"/>
    </row>
    <row r="448" spans="1:74" x14ac:dyDescent="0.25">
      <c r="A448" s="148"/>
      <c r="B448" s="148"/>
      <c r="C448" s="148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  <c r="BU448" s="107"/>
      <c r="BV448" s="291"/>
    </row>
    <row r="449" spans="1:74" x14ac:dyDescent="0.25">
      <c r="A449" s="148"/>
      <c r="B449" s="148"/>
      <c r="C449" s="148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  <c r="BU449" s="107"/>
      <c r="BV449" s="291"/>
    </row>
    <row r="450" spans="1:74" x14ac:dyDescent="0.25">
      <c r="A450" s="148"/>
      <c r="B450" s="148"/>
      <c r="C450" s="148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  <c r="BU450" s="107"/>
      <c r="BV450" s="291"/>
    </row>
    <row r="451" spans="1:74" x14ac:dyDescent="0.25">
      <c r="A451" s="148"/>
      <c r="B451" s="148"/>
      <c r="C451" s="148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  <c r="BU451" s="107"/>
      <c r="BV451" s="291"/>
    </row>
    <row r="452" spans="1:74" x14ac:dyDescent="0.25">
      <c r="A452" s="148"/>
      <c r="B452" s="148"/>
      <c r="C452" s="148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  <c r="BU452" s="107"/>
      <c r="BV452" s="291"/>
    </row>
    <row r="453" spans="1:74" x14ac:dyDescent="0.25">
      <c r="A453" s="148"/>
      <c r="B453" s="148"/>
      <c r="C453" s="148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  <c r="BU453" s="107"/>
      <c r="BV453" s="291"/>
    </row>
    <row r="454" spans="1:74" x14ac:dyDescent="0.25">
      <c r="A454" s="148"/>
      <c r="B454" s="148"/>
      <c r="C454" s="148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  <c r="BU454" s="107"/>
      <c r="BV454" s="291"/>
    </row>
    <row r="455" spans="1:74" x14ac:dyDescent="0.25">
      <c r="A455" s="148"/>
      <c r="B455" s="148"/>
      <c r="C455" s="148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  <c r="BU455" s="107"/>
      <c r="BV455" s="291"/>
    </row>
    <row r="456" spans="1:74" x14ac:dyDescent="0.25">
      <c r="A456" s="148"/>
      <c r="B456" s="148"/>
      <c r="C456" s="148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  <c r="BU456" s="107"/>
      <c r="BV456" s="291"/>
    </row>
    <row r="457" spans="1:74" x14ac:dyDescent="0.25">
      <c r="A457" s="148"/>
      <c r="B457" s="148"/>
      <c r="C457" s="148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  <c r="BU457" s="107"/>
      <c r="BV457" s="291"/>
    </row>
    <row r="458" spans="1:74" x14ac:dyDescent="0.25">
      <c r="A458" s="148"/>
      <c r="B458" s="148"/>
      <c r="C458" s="148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  <c r="BU458" s="107"/>
      <c r="BV458" s="291"/>
    </row>
    <row r="459" spans="1:74" x14ac:dyDescent="0.25">
      <c r="A459" s="148"/>
      <c r="B459" s="148"/>
      <c r="C459" s="148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  <c r="BU459" s="107"/>
      <c r="BV459" s="291"/>
    </row>
    <row r="460" spans="1:74" x14ac:dyDescent="0.25">
      <c r="A460" s="148"/>
      <c r="B460" s="148"/>
      <c r="C460" s="148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  <c r="BU460" s="107"/>
      <c r="BV460" s="291"/>
    </row>
    <row r="461" spans="1:74" x14ac:dyDescent="0.25">
      <c r="A461" s="148"/>
      <c r="B461" s="148"/>
      <c r="C461" s="148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  <c r="BU461" s="107"/>
      <c r="BV461" s="291"/>
    </row>
    <row r="462" spans="1:74" x14ac:dyDescent="0.25">
      <c r="A462" s="148"/>
      <c r="B462" s="148"/>
      <c r="C462" s="148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  <c r="BU462" s="107"/>
      <c r="BV462" s="291"/>
    </row>
    <row r="463" spans="1:74" x14ac:dyDescent="0.25">
      <c r="A463" s="148"/>
      <c r="B463" s="148"/>
      <c r="C463" s="148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  <c r="BU463" s="107"/>
      <c r="BV463" s="291"/>
    </row>
    <row r="464" spans="1:74" x14ac:dyDescent="0.25">
      <c r="A464" s="148"/>
      <c r="B464" s="148"/>
      <c r="C464" s="148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  <c r="BU464" s="107"/>
      <c r="BV464" s="291"/>
    </row>
    <row r="465" spans="1:74" x14ac:dyDescent="0.25">
      <c r="A465" s="148"/>
      <c r="B465" s="148"/>
      <c r="C465" s="148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  <c r="BU465" s="107"/>
      <c r="BV465" s="291"/>
    </row>
    <row r="466" spans="1:74" x14ac:dyDescent="0.25">
      <c r="A466" s="148"/>
      <c r="B466" s="148"/>
      <c r="C466" s="148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  <c r="BU466" s="107"/>
      <c r="BV466" s="291"/>
    </row>
    <row r="467" spans="1:74" x14ac:dyDescent="0.25">
      <c r="A467" s="148"/>
      <c r="B467" s="148"/>
      <c r="C467" s="148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  <c r="BU467" s="107"/>
      <c r="BV467" s="291"/>
    </row>
    <row r="468" spans="1:74" x14ac:dyDescent="0.25">
      <c r="A468" s="148"/>
      <c r="B468" s="148"/>
      <c r="C468" s="148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  <c r="BU468" s="107"/>
      <c r="BV468" s="291"/>
    </row>
    <row r="469" spans="1:74" x14ac:dyDescent="0.25">
      <c r="A469" s="148"/>
      <c r="B469" s="148"/>
      <c r="C469" s="148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07"/>
      <c r="BV469" s="291"/>
    </row>
    <row r="470" spans="1:74" x14ac:dyDescent="0.25">
      <c r="A470" s="148"/>
      <c r="B470" s="148"/>
      <c r="C470" s="148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  <c r="BU470" s="107"/>
      <c r="BV470" s="291"/>
    </row>
    <row r="471" spans="1:74" x14ac:dyDescent="0.25">
      <c r="A471" s="148"/>
      <c r="B471" s="148"/>
      <c r="C471" s="148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  <c r="BU471" s="107"/>
      <c r="BV471" s="291"/>
    </row>
    <row r="472" spans="1:74" x14ac:dyDescent="0.25">
      <c r="A472" s="148"/>
      <c r="B472" s="148"/>
      <c r="C472" s="148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  <c r="BU472" s="107"/>
      <c r="BV472" s="291"/>
    </row>
    <row r="473" spans="1:74" x14ac:dyDescent="0.25">
      <c r="A473" s="148"/>
      <c r="B473" s="148"/>
      <c r="C473" s="148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  <c r="BU473" s="107"/>
      <c r="BV473" s="291"/>
    </row>
    <row r="474" spans="1:74" x14ac:dyDescent="0.25">
      <c r="A474" s="148"/>
      <c r="B474" s="148"/>
      <c r="C474" s="148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  <c r="BU474" s="107"/>
      <c r="BV474" s="291"/>
    </row>
    <row r="475" spans="1:74" x14ac:dyDescent="0.25">
      <c r="A475" s="148"/>
      <c r="B475" s="148"/>
      <c r="C475" s="148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  <c r="BU475" s="107"/>
      <c r="BV475" s="291"/>
    </row>
    <row r="476" spans="1:74" x14ac:dyDescent="0.25">
      <c r="A476" s="148"/>
      <c r="B476" s="148"/>
      <c r="C476" s="148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  <c r="BU476" s="107"/>
      <c r="BV476" s="291"/>
    </row>
    <row r="477" spans="1:74" x14ac:dyDescent="0.25">
      <c r="A477" s="148"/>
      <c r="B477" s="148"/>
      <c r="C477" s="148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  <c r="BU477" s="107"/>
      <c r="BV477" s="291"/>
    </row>
    <row r="478" spans="1:74" x14ac:dyDescent="0.25">
      <c r="A478" s="148"/>
      <c r="B478" s="148"/>
      <c r="C478" s="148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  <c r="BU478" s="107"/>
      <c r="BV478" s="291"/>
    </row>
    <row r="479" spans="1:74" x14ac:dyDescent="0.25">
      <c r="A479" s="148"/>
      <c r="B479" s="148"/>
      <c r="C479" s="148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  <c r="BU479" s="107"/>
      <c r="BV479" s="291"/>
    </row>
    <row r="480" spans="1:74" x14ac:dyDescent="0.25">
      <c r="A480" s="148"/>
      <c r="B480" s="148"/>
      <c r="C480" s="148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  <c r="BU480" s="107"/>
      <c r="BV480" s="291"/>
    </row>
    <row r="481" spans="1:74" x14ac:dyDescent="0.25">
      <c r="A481" s="150"/>
      <c r="B481" s="150"/>
      <c r="C481" s="150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  <c r="BU481" s="105"/>
      <c r="BV481" s="291"/>
    </row>
    <row r="482" spans="1:74" x14ac:dyDescent="0.25">
      <c r="A482" s="150"/>
      <c r="B482" s="150"/>
      <c r="C482" s="150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  <c r="BU482" s="105"/>
      <c r="BV482" s="291"/>
    </row>
    <row r="483" spans="1:74" x14ac:dyDescent="0.25">
      <c r="A483" s="150"/>
      <c r="B483" s="150"/>
      <c r="C483" s="150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  <c r="BU483" s="105"/>
      <c r="BV483" s="291"/>
    </row>
    <row r="484" spans="1:74" x14ac:dyDescent="0.25">
      <c r="A484" s="150"/>
      <c r="B484" s="150"/>
      <c r="C484" s="150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  <c r="BU484" s="105"/>
      <c r="BV484" s="291"/>
    </row>
    <row r="485" spans="1:74" x14ac:dyDescent="0.25">
      <c r="A485" s="150"/>
      <c r="B485" s="150"/>
      <c r="C485" s="150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  <c r="BU485" s="105"/>
      <c r="BV485" s="291"/>
    </row>
    <row r="486" spans="1:74" x14ac:dyDescent="0.25">
      <c r="A486" s="150"/>
      <c r="B486" s="150"/>
      <c r="C486" s="150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  <c r="BU486" s="105"/>
      <c r="BV486" s="291"/>
    </row>
    <row r="487" spans="1:74" x14ac:dyDescent="0.25">
      <c r="A487" s="150"/>
      <c r="B487" s="150"/>
      <c r="C487" s="150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  <c r="BU487" s="105"/>
      <c r="BV487" s="291"/>
    </row>
    <row r="488" spans="1:74" x14ac:dyDescent="0.25">
      <c r="A488" s="150"/>
      <c r="B488" s="150"/>
      <c r="C488" s="150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  <c r="BU488" s="105"/>
      <c r="BV488" s="291"/>
    </row>
    <row r="489" spans="1:74" x14ac:dyDescent="0.25">
      <c r="A489" s="150"/>
      <c r="B489" s="150"/>
      <c r="C489" s="150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  <c r="BU489" s="105"/>
      <c r="BV489" s="291"/>
    </row>
    <row r="490" spans="1:74" x14ac:dyDescent="0.25">
      <c r="A490" s="150"/>
      <c r="B490" s="150"/>
      <c r="C490" s="150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  <c r="BU490" s="105"/>
      <c r="BV490" s="291"/>
    </row>
    <row r="491" spans="1:74" x14ac:dyDescent="0.25">
      <c r="A491" s="150"/>
      <c r="B491" s="150"/>
      <c r="C491" s="150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  <c r="BU491" s="105"/>
      <c r="BV491" s="291"/>
    </row>
    <row r="492" spans="1:74" x14ac:dyDescent="0.25">
      <c r="A492" s="150"/>
      <c r="B492" s="150"/>
      <c r="C492" s="150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  <c r="BU492" s="105"/>
      <c r="BV492" s="291"/>
    </row>
    <row r="493" spans="1:74" x14ac:dyDescent="0.25">
      <c r="A493" s="150"/>
      <c r="B493" s="150"/>
      <c r="C493" s="150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  <c r="BU493" s="105"/>
      <c r="BV493" s="291"/>
    </row>
    <row r="494" spans="1:74" x14ac:dyDescent="0.25">
      <c r="A494" s="150"/>
      <c r="B494" s="150"/>
      <c r="C494" s="150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  <c r="BU494" s="105"/>
      <c r="BV494" s="291"/>
    </row>
    <row r="495" spans="1:74" x14ac:dyDescent="0.25">
      <c r="A495" s="150"/>
      <c r="B495" s="150"/>
      <c r="C495" s="150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  <c r="BU495" s="105"/>
      <c r="BV495" s="291"/>
    </row>
    <row r="496" spans="1:74" x14ac:dyDescent="0.25">
      <c r="A496" s="150"/>
      <c r="B496" s="150"/>
      <c r="C496" s="150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  <c r="BU496" s="105"/>
      <c r="BV496" s="291"/>
    </row>
    <row r="497" spans="1:74" x14ac:dyDescent="0.25">
      <c r="A497" s="150"/>
      <c r="B497" s="150"/>
      <c r="C497" s="150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  <c r="BU497" s="105"/>
      <c r="BV497" s="291"/>
    </row>
    <row r="498" spans="1:74" x14ac:dyDescent="0.25">
      <c r="A498" s="150"/>
      <c r="B498" s="150"/>
      <c r="C498" s="150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  <c r="BU498" s="105"/>
      <c r="BV498" s="291"/>
    </row>
    <row r="499" spans="1:74" x14ac:dyDescent="0.25">
      <c r="A499" s="150"/>
      <c r="B499" s="150"/>
      <c r="C499" s="150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  <c r="BU499" s="105"/>
      <c r="BV499" s="291"/>
    </row>
    <row r="500" spans="1:74" x14ac:dyDescent="0.25">
      <c r="A500" s="150"/>
      <c r="B500" s="150"/>
      <c r="C500" s="150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  <c r="BU500" s="105"/>
      <c r="BV500" s="291"/>
    </row>
    <row r="501" spans="1:74" x14ac:dyDescent="0.25">
      <c r="A501" s="150"/>
      <c r="B501" s="150"/>
      <c r="C501" s="150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  <c r="BU501" s="105"/>
      <c r="BV501" s="291"/>
    </row>
    <row r="502" spans="1:74" x14ac:dyDescent="0.25">
      <c r="A502" s="150"/>
      <c r="B502" s="150"/>
      <c r="C502" s="150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  <c r="BU502" s="105"/>
      <c r="BV502" s="291"/>
    </row>
    <row r="503" spans="1:74" x14ac:dyDescent="0.25">
      <c r="A503" s="150"/>
      <c r="B503" s="150"/>
      <c r="C503" s="150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  <c r="BU503" s="105"/>
      <c r="BV503" s="291"/>
    </row>
    <row r="504" spans="1:74" x14ac:dyDescent="0.25">
      <c r="A504" s="150"/>
      <c r="B504" s="150"/>
      <c r="C504" s="150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  <c r="BU504" s="105"/>
      <c r="BV504" s="291"/>
    </row>
    <row r="505" spans="1:74" x14ac:dyDescent="0.25">
      <c r="A505" s="150"/>
      <c r="B505" s="150"/>
      <c r="C505" s="150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  <c r="BU505" s="105"/>
      <c r="BV505" s="291"/>
    </row>
    <row r="506" spans="1:74" x14ac:dyDescent="0.25">
      <c r="A506" s="150"/>
      <c r="B506" s="150"/>
      <c r="C506" s="150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  <c r="BU506" s="105"/>
      <c r="BV506" s="291"/>
    </row>
    <row r="507" spans="1:74" x14ac:dyDescent="0.25">
      <c r="A507" s="150"/>
      <c r="B507" s="150"/>
      <c r="C507" s="150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  <c r="BU507" s="105"/>
      <c r="BV507" s="291"/>
    </row>
    <row r="508" spans="1:74" x14ac:dyDescent="0.25">
      <c r="A508" s="150"/>
      <c r="B508" s="150"/>
      <c r="C508" s="150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  <c r="BU508" s="105"/>
      <c r="BV508" s="291"/>
    </row>
    <row r="509" spans="1:74" x14ac:dyDescent="0.25">
      <c r="A509" s="150"/>
      <c r="B509" s="150"/>
      <c r="C509" s="150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  <c r="BU509" s="105"/>
      <c r="BV509" s="291"/>
    </row>
    <row r="510" spans="1:74" x14ac:dyDescent="0.25">
      <c r="A510" s="150"/>
      <c r="B510" s="150"/>
      <c r="C510" s="150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  <c r="BU510" s="105"/>
      <c r="BV510" s="291"/>
    </row>
    <row r="511" spans="1:74" x14ac:dyDescent="0.25">
      <c r="A511" s="150"/>
      <c r="B511" s="150"/>
      <c r="C511" s="150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  <c r="BU511" s="105"/>
      <c r="BV511" s="291"/>
    </row>
    <row r="512" spans="1:74" x14ac:dyDescent="0.25">
      <c r="A512" s="150"/>
      <c r="B512" s="150"/>
      <c r="C512" s="150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  <c r="BU512" s="105"/>
      <c r="BV512" s="291"/>
    </row>
    <row r="513" spans="1:74" x14ac:dyDescent="0.25">
      <c r="A513" s="150"/>
      <c r="B513" s="150"/>
      <c r="C513" s="150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  <c r="BU513" s="105"/>
      <c r="BV513" s="291"/>
    </row>
    <row r="514" spans="1:74" x14ac:dyDescent="0.25">
      <c r="A514" s="150"/>
      <c r="B514" s="150"/>
      <c r="C514" s="150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  <c r="BU514" s="105"/>
      <c r="BV514" s="291"/>
    </row>
    <row r="515" spans="1:74" x14ac:dyDescent="0.25">
      <c r="A515" s="150"/>
      <c r="B515" s="150"/>
      <c r="C515" s="150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  <c r="BU515" s="105"/>
      <c r="BV515" s="291"/>
    </row>
    <row r="516" spans="1:74" x14ac:dyDescent="0.25">
      <c r="A516" s="150"/>
      <c r="B516" s="150"/>
      <c r="C516" s="150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  <c r="BU516" s="105"/>
      <c r="BV516" s="291"/>
    </row>
    <row r="517" spans="1:74" x14ac:dyDescent="0.25">
      <c r="A517" s="150"/>
      <c r="B517" s="150"/>
      <c r="C517" s="150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  <c r="BU517" s="105"/>
      <c r="BV517" s="291"/>
    </row>
    <row r="518" spans="1:74" x14ac:dyDescent="0.25">
      <c r="A518" s="150"/>
      <c r="B518" s="150"/>
      <c r="C518" s="150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  <c r="BU518" s="105"/>
      <c r="BV518" s="291"/>
    </row>
    <row r="519" spans="1:74" x14ac:dyDescent="0.25">
      <c r="A519" s="150"/>
      <c r="B519" s="150"/>
      <c r="C519" s="150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  <c r="BU519" s="105"/>
      <c r="BV519" s="291"/>
    </row>
    <row r="520" spans="1:74" x14ac:dyDescent="0.25">
      <c r="A520" s="150"/>
      <c r="B520" s="150"/>
      <c r="C520" s="150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  <c r="BU520" s="105"/>
      <c r="BV520" s="291"/>
    </row>
    <row r="521" spans="1:74" x14ac:dyDescent="0.25">
      <c r="A521" s="150"/>
      <c r="B521" s="150"/>
      <c r="C521" s="150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  <c r="BU521" s="105"/>
      <c r="BV521" s="291"/>
    </row>
    <row r="522" spans="1:74" x14ac:dyDescent="0.25">
      <c r="A522" s="150"/>
      <c r="B522" s="150"/>
      <c r="C522" s="150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  <c r="BU522" s="105"/>
      <c r="BV522" s="291"/>
    </row>
    <row r="523" spans="1:74" x14ac:dyDescent="0.25">
      <c r="A523" s="150"/>
      <c r="B523" s="150"/>
      <c r="C523" s="150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  <c r="BU523" s="105"/>
      <c r="BV523" s="291"/>
    </row>
    <row r="524" spans="1:74" x14ac:dyDescent="0.25">
      <c r="A524" s="150"/>
      <c r="B524" s="150"/>
      <c r="C524" s="150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  <c r="BU524" s="105"/>
      <c r="BV524" s="291"/>
    </row>
    <row r="525" spans="1:74" x14ac:dyDescent="0.25">
      <c r="A525" s="150"/>
      <c r="B525" s="150"/>
      <c r="C525" s="150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  <c r="BU525" s="105"/>
      <c r="BV525" s="291"/>
    </row>
    <row r="526" spans="1:74" x14ac:dyDescent="0.25">
      <c r="A526" s="150"/>
      <c r="B526" s="150"/>
      <c r="C526" s="150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  <c r="BU526" s="105"/>
      <c r="BV526" s="291"/>
    </row>
    <row r="527" spans="1:74" x14ac:dyDescent="0.25">
      <c r="A527" s="150"/>
      <c r="B527" s="150"/>
      <c r="C527" s="150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  <c r="BU527" s="105"/>
      <c r="BV527" s="291"/>
    </row>
    <row r="528" spans="1:74" x14ac:dyDescent="0.25">
      <c r="A528" s="150"/>
      <c r="B528" s="150"/>
      <c r="C528" s="150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  <c r="BU528" s="105"/>
      <c r="BV528" s="291"/>
    </row>
    <row r="529" spans="1:74" x14ac:dyDescent="0.25">
      <c r="A529" s="150"/>
      <c r="B529" s="150"/>
      <c r="C529" s="150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  <c r="Z529" s="149"/>
      <c r="AA529" s="149"/>
      <c r="AB529" s="149"/>
      <c r="AC529" s="149"/>
      <c r="AD529" s="149"/>
      <c r="AE529" s="149"/>
      <c r="AF529" s="149"/>
      <c r="AG529" s="149"/>
      <c r="AH529" s="149"/>
      <c r="AI529" s="149"/>
      <c r="AJ529" s="149"/>
      <c r="AK529" s="149"/>
      <c r="AL529" s="149"/>
      <c r="AM529" s="149"/>
      <c r="AN529" s="149"/>
      <c r="AO529" s="149"/>
      <c r="AP529" s="149"/>
      <c r="AQ529" s="149"/>
      <c r="AR529" s="149"/>
      <c r="AS529" s="149"/>
      <c r="AT529" s="149"/>
      <c r="AU529" s="149"/>
      <c r="AV529" s="149"/>
      <c r="AW529" s="149"/>
      <c r="AX529" s="149"/>
      <c r="AY529" s="149"/>
      <c r="AZ529" s="149"/>
      <c r="BA529" s="149"/>
      <c r="BB529" s="149"/>
      <c r="BC529" s="149"/>
      <c r="BD529" s="149"/>
      <c r="BE529" s="149"/>
      <c r="BF529" s="149"/>
      <c r="BG529" s="149"/>
      <c r="BH529" s="149"/>
      <c r="BI529" s="149"/>
      <c r="BJ529" s="149"/>
      <c r="BK529" s="149"/>
      <c r="BL529" s="149"/>
      <c r="BM529" s="149"/>
      <c r="BN529" s="149"/>
      <c r="BO529" s="149"/>
      <c r="BP529" s="149"/>
      <c r="BQ529" s="149"/>
      <c r="BR529" s="149"/>
      <c r="BS529" s="149"/>
      <c r="BT529" s="149"/>
      <c r="BU529" s="105"/>
      <c r="BV529" s="291"/>
    </row>
    <row r="530" spans="1:74" x14ac:dyDescent="0.25">
      <c r="A530" s="150"/>
      <c r="B530" s="150"/>
      <c r="C530" s="150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  <c r="Z530" s="149"/>
      <c r="AA530" s="149"/>
      <c r="AB530" s="149"/>
      <c r="AC530" s="149"/>
      <c r="AD530" s="149"/>
      <c r="AE530" s="149"/>
      <c r="AF530" s="149"/>
      <c r="AG530" s="149"/>
      <c r="AH530" s="149"/>
      <c r="AI530" s="149"/>
      <c r="AJ530" s="149"/>
      <c r="AK530" s="149"/>
      <c r="AL530" s="149"/>
      <c r="AM530" s="149"/>
      <c r="AN530" s="149"/>
      <c r="AO530" s="149"/>
      <c r="AP530" s="149"/>
      <c r="AQ530" s="149"/>
      <c r="AR530" s="149"/>
      <c r="AS530" s="149"/>
      <c r="AT530" s="149"/>
      <c r="AU530" s="149"/>
      <c r="AV530" s="149"/>
      <c r="AW530" s="149"/>
      <c r="AX530" s="149"/>
      <c r="AY530" s="149"/>
      <c r="AZ530" s="149"/>
      <c r="BA530" s="149"/>
      <c r="BB530" s="149"/>
      <c r="BC530" s="149"/>
      <c r="BD530" s="149"/>
      <c r="BE530" s="149"/>
      <c r="BF530" s="149"/>
      <c r="BG530" s="149"/>
      <c r="BH530" s="149"/>
      <c r="BI530" s="149"/>
      <c r="BJ530" s="149"/>
      <c r="BK530" s="149"/>
      <c r="BL530" s="149"/>
      <c r="BM530" s="149"/>
      <c r="BN530" s="149"/>
      <c r="BO530" s="149"/>
      <c r="BP530" s="149"/>
      <c r="BQ530" s="149"/>
      <c r="BR530" s="149"/>
      <c r="BS530" s="149"/>
      <c r="BT530" s="149"/>
      <c r="BU530" s="105"/>
      <c r="BV530" s="291"/>
    </row>
    <row r="531" spans="1:74" x14ac:dyDescent="0.25">
      <c r="A531" s="150"/>
      <c r="B531" s="150"/>
      <c r="C531" s="150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  <c r="Z531" s="149"/>
      <c r="AA531" s="149"/>
      <c r="AB531" s="149"/>
      <c r="AC531" s="149"/>
      <c r="AD531" s="149"/>
      <c r="AE531" s="149"/>
      <c r="AF531" s="149"/>
      <c r="AG531" s="149"/>
      <c r="AH531" s="149"/>
      <c r="AI531" s="149"/>
      <c r="AJ531" s="149"/>
      <c r="AK531" s="149"/>
      <c r="AL531" s="149"/>
      <c r="AM531" s="149"/>
      <c r="AN531" s="149"/>
      <c r="AO531" s="149"/>
      <c r="AP531" s="149"/>
      <c r="AQ531" s="149"/>
      <c r="AR531" s="149"/>
      <c r="AS531" s="149"/>
      <c r="AT531" s="149"/>
      <c r="AU531" s="149"/>
      <c r="AV531" s="149"/>
      <c r="AW531" s="149"/>
      <c r="AX531" s="149"/>
      <c r="AY531" s="149"/>
      <c r="AZ531" s="149"/>
      <c r="BA531" s="149"/>
      <c r="BB531" s="149"/>
      <c r="BC531" s="149"/>
      <c r="BD531" s="149"/>
      <c r="BE531" s="149"/>
      <c r="BF531" s="149"/>
      <c r="BG531" s="149"/>
      <c r="BH531" s="149"/>
      <c r="BI531" s="149"/>
      <c r="BJ531" s="149"/>
      <c r="BK531" s="149"/>
      <c r="BL531" s="149"/>
      <c r="BM531" s="149"/>
      <c r="BN531" s="149"/>
      <c r="BO531" s="149"/>
      <c r="BP531" s="149"/>
      <c r="BQ531" s="149"/>
      <c r="BR531" s="149"/>
      <c r="BS531" s="149"/>
      <c r="BT531" s="149"/>
      <c r="BU531" s="105"/>
      <c r="BV531" s="291"/>
    </row>
    <row r="532" spans="1:74" x14ac:dyDescent="0.25">
      <c r="A532" s="150"/>
      <c r="B532" s="150"/>
      <c r="C532" s="150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  <c r="Z532" s="149"/>
      <c r="AA532" s="149"/>
      <c r="AB532" s="149"/>
      <c r="AC532" s="149"/>
      <c r="AD532" s="149"/>
      <c r="AE532" s="149"/>
      <c r="AF532" s="149"/>
      <c r="AG532" s="149"/>
      <c r="AH532" s="149"/>
      <c r="AI532" s="149"/>
      <c r="AJ532" s="149"/>
      <c r="AK532" s="149"/>
      <c r="AL532" s="149"/>
      <c r="AM532" s="149"/>
      <c r="AN532" s="149"/>
      <c r="AO532" s="149"/>
      <c r="AP532" s="149"/>
      <c r="AQ532" s="149"/>
      <c r="AR532" s="149"/>
      <c r="AS532" s="149"/>
      <c r="AT532" s="149"/>
      <c r="AU532" s="149"/>
      <c r="AV532" s="149"/>
      <c r="AW532" s="149"/>
      <c r="AX532" s="149"/>
      <c r="AY532" s="149"/>
      <c r="AZ532" s="149"/>
      <c r="BA532" s="149"/>
      <c r="BB532" s="149"/>
      <c r="BC532" s="149"/>
      <c r="BD532" s="149"/>
      <c r="BE532" s="149"/>
      <c r="BF532" s="149"/>
      <c r="BG532" s="149"/>
      <c r="BH532" s="149"/>
      <c r="BI532" s="149"/>
      <c r="BJ532" s="149"/>
      <c r="BK532" s="149"/>
      <c r="BL532" s="149"/>
      <c r="BM532" s="149"/>
      <c r="BN532" s="149"/>
      <c r="BO532" s="149"/>
      <c r="BP532" s="149"/>
      <c r="BQ532" s="149"/>
      <c r="BR532" s="149"/>
      <c r="BS532" s="149"/>
      <c r="BT532" s="149"/>
      <c r="BU532" s="105"/>
      <c r="BV532" s="291"/>
    </row>
    <row r="533" spans="1:74" x14ac:dyDescent="0.25">
      <c r="A533" s="150"/>
      <c r="B533" s="150"/>
      <c r="C533" s="150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  <c r="Z533" s="149"/>
      <c r="AA533" s="149"/>
      <c r="AB533" s="149"/>
      <c r="AC533" s="149"/>
      <c r="AD533" s="149"/>
      <c r="AE533" s="149"/>
      <c r="AF533" s="149"/>
      <c r="AG533" s="149"/>
      <c r="AH533" s="149"/>
      <c r="AI533" s="149"/>
      <c r="AJ533" s="149"/>
      <c r="AK533" s="149"/>
      <c r="AL533" s="149"/>
      <c r="AM533" s="149"/>
      <c r="AN533" s="149"/>
      <c r="AO533" s="149"/>
      <c r="AP533" s="149"/>
      <c r="AQ533" s="149"/>
      <c r="AR533" s="149"/>
      <c r="AS533" s="149"/>
      <c r="AT533" s="149"/>
      <c r="AU533" s="149"/>
      <c r="AV533" s="149"/>
      <c r="AW533" s="149"/>
      <c r="AX533" s="149"/>
      <c r="AY533" s="149"/>
      <c r="AZ533" s="149"/>
      <c r="BA533" s="149"/>
      <c r="BB533" s="149"/>
      <c r="BC533" s="149"/>
      <c r="BD533" s="149"/>
      <c r="BE533" s="149"/>
      <c r="BF533" s="149"/>
      <c r="BG533" s="149"/>
      <c r="BH533" s="149"/>
      <c r="BI533" s="149"/>
      <c r="BJ533" s="149"/>
      <c r="BK533" s="149"/>
      <c r="BL533" s="149"/>
      <c r="BM533" s="149"/>
      <c r="BN533" s="149"/>
      <c r="BO533" s="149"/>
      <c r="BP533" s="149"/>
      <c r="BQ533" s="149"/>
      <c r="BR533" s="149"/>
      <c r="BS533" s="149"/>
      <c r="BT533" s="149"/>
      <c r="BU533" s="105"/>
      <c r="BV533" s="291"/>
    </row>
    <row r="534" spans="1:74" x14ac:dyDescent="0.25">
      <c r="A534" s="150"/>
      <c r="B534" s="150"/>
      <c r="C534" s="150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  <c r="Z534" s="149"/>
      <c r="AA534" s="149"/>
      <c r="AB534" s="149"/>
      <c r="AC534" s="149"/>
      <c r="AD534" s="149"/>
      <c r="AE534" s="149"/>
      <c r="AF534" s="149"/>
      <c r="AG534" s="149"/>
      <c r="AH534" s="149"/>
      <c r="AI534" s="149"/>
      <c r="AJ534" s="149"/>
      <c r="AK534" s="149"/>
      <c r="AL534" s="149"/>
      <c r="AM534" s="149"/>
      <c r="AN534" s="149"/>
      <c r="AO534" s="149"/>
      <c r="AP534" s="149"/>
      <c r="AQ534" s="149"/>
      <c r="AR534" s="149"/>
      <c r="AS534" s="149"/>
      <c r="AT534" s="149"/>
      <c r="AU534" s="149"/>
      <c r="AV534" s="149"/>
      <c r="AW534" s="149"/>
      <c r="AX534" s="149"/>
      <c r="AY534" s="149"/>
      <c r="AZ534" s="149"/>
      <c r="BA534" s="149"/>
      <c r="BB534" s="149"/>
      <c r="BC534" s="149"/>
      <c r="BD534" s="149"/>
      <c r="BE534" s="149"/>
      <c r="BF534" s="149"/>
      <c r="BG534" s="149"/>
      <c r="BH534" s="149"/>
      <c r="BI534" s="149"/>
      <c r="BJ534" s="149"/>
      <c r="BK534" s="149"/>
      <c r="BL534" s="149"/>
      <c r="BM534" s="149"/>
      <c r="BN534" s="149"/>
      <c r="BO534" s="149"/>
      <c r="BP534" s="149"/>
      <c r="BQ534" s="149"/>
      <c r="BR534" s="149"/>
      <c r="BS534" s="149"/>
      <c r="BT534" s="149"/>
      <c r="BU534" s="105"/>
      <c r="BV534" s="291"/>
    </row>
    <row r="535" spans="1:74" x14ac:dyDescent="0.25">
      <c r="A535" s="150"/>
      <c r="B535" s="150"/>
      <c r="C535" s="150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  <c r="Z535" s="149"/>
      <c r="AA535" s="149"/>
      <c r="AB535" s="149"/>
      <c r="AC535" s="149"/>
      <c r="AD535" s="149"/>
      <c r="AE535" s="149"/>
      <c r="AF535" s="149"/>
      <c r="AG535" s="149"/>
      <c r="AH535" s="149"/>
      <c r="AI535" s="149"/>
      <c r="AJ535" s="149"/>
      <c r="AK535" s="149"/>
      <c r="AL535" s="149"/>
      <c r="AM535" s="149"/>
      <c r="AN535" s="149"/>
      <c r="AO535" s="149"/>
      <c r="AP535" s="149"/>
      <c r="AQ535" s="149"/>
      <c r="AR535" s="149"/>
      <c r="AS535" s="149"/>
      <c r="AT535" s="149"/>
      <c r="AU535" s="149"/>
      <c r="AV535" s="149"/>
      <c r="AW535" s="149"/>
      <c r="AX535" s="149"/>
      <c r="AY535" s="149"/>
      <c r="AZ535" s="149"/>
      <c r="BA535" s="149"/>
      <c r="BB535" s="149"/>
      <c r="BC535" s="149"/>
      <c r="BD535" s="149"/>
      <c r="BE535" s="149"/>
      <c r="BF535" s="149"/>
      <c r="BG535" s="149"/>
      <c r="BH535" s="149"/>
      <c r="BI535" s="149"/>
      <c r="BJ535" s="149"/>
      <c r="BK535" s="149"/>
      <c r="BL535" s="149"/>
      <c r="BM535" s="149"/>
      <c r="BN535" s="149"/>
      <c r="BO535" s="149"/>
      <c r="BP535" s="149"/>
      <c r="BQ535" s="149"/>
      <c r="BR535" s="149"/>
      <c r="BS535" s="149"/>
      <c r="BT535" s="149"/>
      <c r="BU535" s="105"/>
      <c r="BV535" s="291"/>
    </row>
    <row r="536" spans="1:74" x14ac:dyDescent="0.25">
      <c r="A536" s="150"/>
      <c r="B536" s="150"/>
      <c r="C536" s="150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  <c r="AA536" s="149"/>
      <c r="AB536" s="149"/>
      <c r="AC536" s="149"/>
      <c r="AD536" s="149"/>
      <c r="AE536" s="149"/>
      <c r="AF536" s="149"/>
      <c r="AG536" s="149"/>
      <c r="AH536" s="149"/>
      <c r="AI536" s="149"/>
      <c r="AJ536" s="149"/>
      <c r="AK536" s="149"/>
      <c r="AL536" s="149"/>
      <c r="AM536" s="149"/>
      <c r="AN536" s="149"/>
      <c r="AO536" s="149"/>
      <c r="AP536" s="149"/>
      <c r="AQ536" s="149"/>
      <c r="AR536" s="149"/>
      <c r="AS536" s="149"/>
      <c r="AT536" s="149"/>
      <c r="AU536" s="149"/>
      <c r="AV536" s="149"/>
      <c r="AW536" s="149"/>
      <c r="AX536" s="149"/>
      <c r="AY536" s="149"/>
      <c r="AZ536" s="149"/>
      <c r="BA536" s="149"/>
      <c r="BB536" s="149"/>
      <c r="BC536" s="149"/>
      <c r="BD536" s="149"/>
      <c r="BE536" s="149"/>
      <c r="BF536" s="149"/>
      <c r="BG536" s="149"/>
      <c r="BH536" s="149"/>
      <c r="BI536" s="149"/>
      <c r="BJ536" s="149"/>
      <c r="BK536" s="149"/>
      <c r="BL536" s="149"/>
      <c r="BM536" s="149"/>
      <c r="BN536" s="149"/>
      <c r="BO536" s="149"/>
      <c r="BP536" s="149"/>
      <c r="BQ536" s="149"/>
      <c r="BR536" s="149"/>
      <c r="BS536" s="149"/>
      <c r="BT536" s="149"/>
      <c r="BU536" s="105"/>
      <c r="BV536" s="291"/>
    </row>
    <row r="537" spans="1:74" x14ac:dyDescent="0.25">
      <c r="A537" s="150"/>
      <c r="B537" s="150"/>
      <c r="C537" s="150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  <c r="Z537" s="149"/>
      <c r="AA537" s="149"/>
      <c r="AB537" s="149"/>
      <c r="AC537" s="149"/>
      <c r="AD537" s="149"/>
      <c r="AE537" s="149"/>
      <c r="AF537" s="149"/>
      <c r="AG537" s="149"/>
      <c r="AH537" s="149"/>
      <c r="AI537" s="149"/>
      <c r="AJ537" s="149"/>
      <c r="AK537" s="149"/>
      <c r="AL537" s="149"/>
      <c r="AM537" s="149"/>
      <c r="AN537" s="149"/>
      <c r="AO537" s="149"/>
      <c r="AP537" s="149"/>
      <c r="AQ537" s="149"/>
      <c r="AR537" s="149"/>
      <c r="AS537" s="149"/>
      <c r="AT537" s="149"/>
      <c r="AU537" s="149"/>
      <c r="AV537" s="149"/>
      <c r="AW537" s="149"/>
      <c r="AX537" s="149"/>
      <c r="AY537" s="149"/>
      <c r="AZ537" s="149"/>
      <c r="BA537" s="149"/>
      <c r="BB537" s="149"/>
      <c r="BC537" s="149"/>
      <c r="BD537" s="149"/>
      <c r="BE537" s="149"/>
      <c r="BF537" s="149"/>
      <c r="BG537" s="149"/>
      <c r="BH537" s="149"/>
      <c r="BI537" s="149"/>
      <c r="BJ537" s="149"/>
      <c r="BK537" s="149"/>
      <c r="BL537" s="149"/>
      <c r="BM537" s="149"/>
      <c r="BN537" s="149"/>
      <c r="BO537" s="149"/>
      <c r="BP537" s="149"/>
      <c r="BQ537" s="149"/>
      <c r="BR537" s="149"/>
      <c r="BS537" s="149"/>
      <c r="BT537" s="149"/>
      <c r="BU537" s="105"/>
      <c r="BV537" s="291"/>
    </row>
    <row r="538" spans="1:74" x14ac:dyDescent="0.25">
      <c r="A538" s="150"/>
      <c r="B538" s="150"/>
      <c r="C538" s="150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  <c r="Z538" s="149"/>
      <c r="AA538" s="149"/>
      <c r="AB538" s="149"/>
      <c r="AC538" s="149"/>
      <c r="AD538" s="149"/>
      <c r="AE538" s="149"/>
      <c r="AF538" s="149"/>
      <c r="AG538" s="149"/>
      <c r="AH538" s="149"/>
      <c r="AI538" s="149"/>
      <c r="AJ538" s="149"/>
      <c r="AK538" s="149"/>
      <c r="AL538" s="149"/>
      <c r="AM538" s="149"/>
      <c r="AN538" s="149"/>
      <c r="AO538" s="149"/>
      <c r="AP538" s="149"/>
      <c r="AQ538" s="149"/>
      <c r="AR538" s="149"/>
      <c r="AS538" s="149"/>
      <c r="AT538" s="149"/>
      <c r="AU538" s="149"/>
      <c r="AV538" s="149"/>
      <c r="AW538" s="149"/>
      <c r="AX538" s="149"/>
      <c r="AY538" s="149"/>
      <c r="AZ538" s="149"/>
      <c r="BA538" s="149"/>
      <c r="BB538" s="149"/>
      <c r="BC538" s="149"/>
      <c r="BD538" s="149"/>
      <c r="BE538" s="149"/>
      <c r="BF538" s="149"/>
      <c r="BG538" s="149"/>
      <c r="BH538" s="149"/>
      <c r="BI538" s="149"/>
      <c r="BJ538" s="149"/>
      <c r="BK538" s="149"/>
      <c r="BL538" s="149"/>
      <c r="BM538" s="149"/>
      <c r="BN538" s="149"/>
      <c r="BO538" s="149"/>
      <c r="BP538" s="149"/>
      <c r="BQ538" s="149"/>
      <c r="BR538" s="149"/>
      <c r="BS538" s="149"/>
      <c r="BT538" s="149"/>
      <c r="BU538" s="105"/>
      <c r="BV538" s="291"/>
    </row>
    <row r="539" spans="1:74" x14ac:dyDescent="0.25">
      <c r="A539" s="150"/>
      <c r="B539" s="150"/>
      <c r="C539" s="150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  <c r="Z539" s="149"/>
      <c r="AA539" s="149"/>
      <c r="AB539" s="149"/>
      <c r="AC539" s="149"/>
      <c r="AD539" s="149"/>
      <c r="AE539" s="149"/>
      <c r="AF539" s="149"/>
      <c r="AG539" s="149"/>
      <c r="AH539" s="149"/>
      <c r="AI539" s="149"/>
      <c r="AJ539" s="149"/>
      <c r="AK539" s="149"/>
      <c r="AL539" s="149"/>
      <c r="AM539" s="149"/>
      <c r="AN539" s="149"/>
      <c r="AO539" s="149"/>
      <c r="AP539" s="149"/>
      <c r="AQ539" s="149"/>
      <c r="AR539" s="149"/>
      <c r="AS539" s="149"/>
      <c r="AT539" s="149"/>
      <c r="AU539" s="149"/>
      <c r="AV539" s="149"/>
      <c r="AW539" s="149"/>
      <c r="AX539" s="149"/>
      <c r="AY539" s="149"/>
      <c r="AZ539" s="149"/>
      <c r="BA539" s="149"/>
      <c r="BB539" s="149"/>
      <c r="BC539" s="149"/>
      <c r="BD539" s="149"/>
      <c r="BE539" s="149"/>
      <c r="BF539" s="149"/>
      <c r="BG539" s="149"/>
      <c r="BH539" s="149"/>
      <c r="BI539" s="149"/>
      <c r="BJ539" s="149"/>
      <c r="BK539" s="149"/>
      <c r="BL539" s="149"/>
      <c r="BM539" s="149"/>
      <c r="BN539" s="149"/>
      <c r="BO539" s="149"/>
      <c r="BP539" s="149"/>
      <c r="BQ539" s="149"/>
      <c r="BR539" s="149"/>
      <c r="BS539" s="149"/>
      <c r="BT539" s="149"/>
      <c r="BU539" s="105"/>
      <c r="BV539" s="291"/>
    </row>
    <row r="540" spans="1:74" x14ac:dyDescent="0.25">
      <c r="A540" s="150"/>
      <c r="B540" s="150"/>
      <c r="C540" s="150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  <c r="AA540" s="149"/>
      <c r="AB540" s="149"/>
      <c r="AC540" s="149"/>
      <c r="AD540" s="149"/>
      <c r="AE540" s="149"/>
      <c r="AF540" s="149"/>
      <c r="AG540" s="149"/>
      <c r="AH540" s="149"/>
      <c r="AI540" s="149"/>
      <c r="AJ540" s="149"/>
      <c r="AK540" s="149"/>
      <c r="AL540" s="149"/>
      <c r="AM540" s="149"/>
      <c r="AN540" s="149"/>
      <c r="AO540" s="149"/>
      <c r="AP540" s="149"/>
      <c r="AQ540" s="149"/>
      <c r="AR540" s="149"/>
      <c r="AS540" s="149"/>
      <c r="AT540" s="149"/>
      <c r="AU540" s="149"/>
      <c r="AV540" s="149"/>
      <c r="AW540" s="149"/>
      <c r="AX540" s="149"/>
      <c r="AY540" s="149"/>
      <c r="AZ540" s="149"/>
      <c r="BA540" s="149"/>
      <c r="BB540" s="149"/>
      <c r="BC540" s="149"/>
      <c r="BD540" s="149"/>
      <c r="BE540" s="149"/>
      <c r="BF540" s="149"/>
      <c r="BG540" s="149"/>
      <c r="BH540" s="149"/>
      <c r="BI540" s="149"/>
      <c r="BJ540" s="149"/>
      <c r="BK540" s="149"/>
      <c r="BL540" s="149"/>
      <c r="BM540" s="149"/>
      <c r="BN540" s="149"/>
      <c r="BO540" s="149"/>
      <c r="BP540" s="149"/>
      <c r="BQ540" s="149"/>
      <c r="BR540" s="149"/>
      <c r="BS540" s="149"/>
      <c r="BT540" s="149"/>
      <c r="BU540" s="105"/>
      <c r="BV540" s="291"/>
    </row>
    <row r="541" spans="1:74" x14ac:dyDescent="0.25">
      <c r="A541" s="150"/>
      <c r="B541" s="150"/>
      <c r="C541" s="150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  <c r="Z541" s="149"/>
      <c r="AA541" s="149"/>
      <c r="AB541" s="149"/>
      <c r="AC541" s="149"/>
      <c r="AD541" s="149"/>
      <c r="AE541" s="149"/>
      <c r="AF541" s="149"/>
      <c r="AG541" s="149"/>
      <c r="AH541" s="149"/>
      <c r="AI541" s="149"/>
      <c r="AJ541" s="149"/>
      <c r="AK541" s="149"/>
      <c r="AL541" s="149"/>
      <c r="AM541" s="149"/>
      <c r="AN541" s="149"/>
      <c r="AO541" s="149"/>
      <c r="AP541" s="149"/>
      <c r="AQ541" s="149"/>
      <c r="AR541" s="149"/>
      <c r="AS541" s="149"/>
      <c r="AT541" s="149"/>
      <c r="AU541" s="149"/>
      <c r="AV541" s="149"/>
      <c r="AW541" s="149"/>
      <c r="AX541" s="149"/>
      <c r="AY541" s="149"/>
      <c r="AZ541" s="149"/>
      <c r="BA541" s="149"/>
      <c r="BB541" s="149"/>
      <c r="BC541" s="149"/>
      <c r="BD541" s="149"/>
      <c r="BE541" s="149"/>
      <c r="BF541" s="149"/>
      <c r="BG541" s="149"/>
      <c r="BH541" s="149"/>
      <c r="BI541" s="149"/>
      <c r="BJ541" s="149"/>
      <c r="BK541" s="149"/>
      <c r="BL541" s="149"/>
      <c r="BM541" s="149"/>
      <c r="BN541" s="149"/>
      <c r="BO541" s="149"/>
      <c r="BP541" s="149"/>
      <c r="BQ541" s="149"/>
      <c r="BR541" s="149"/>
      <c r="BS541" s="149"/>
      <c r="BT541" s="149"/>
      <c r="BU541" s="105"/>
      <c r="BV541" s="291"/>
    </row>
    <row r="542" spans="1:74" x14ac:dyDescent="0.25">
      <c r="A542" s="150"/>
      <c r="B542" s="150"/>
      <c r="C542" s="150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  <c r="AA542" s="149"/>
      <c r="AB542" s="149"/>
      <c r="AC542" s="149"/>
      <c r="AD542" s="149"/>
      <c r="AE542" s="149"/>
      <c r="AF542" s="149"/>
      <c r="AG542" s="149"/>
      <c r="AH542" s="149"/>
      <c r="AI542" s="149"/>
      <c r="AJ542" s="149"/>
      <c r="AK542" s="149"/>
      <c r="AL542" s="149"/>
      <c r="AM542" s="149"/>
      <c r="AN542" s="149"/>
      <c r="AO542" s="149"/>
      <c r="AP542" s="149"/>
      <c r="AQ542" s="149"/>
      <c r="AR542" s="149"/>
      <c r="AS542" s="149"/>
      <c r="AT542" s="149"/>
      <c r="AU542" s="149"/>
      <c r="AV542" s="149"/>
      <c r="AW542" s="149"/>
      <c r="AX542" s="149"/>
      <c r="AY542" s="149"/>
      <c r="AZ542" s="149"/>
      <c r="BA542" s="149"/>
      <c r="BB542" s="149"/>
      <c r="BC542" s="149"/>
      <c r="BD542" s="149"/>
      <c r="BE542" s="149"/>
      <c r="BF542" s="149"/>
      <c r="BG542" s="149"/>
      <c r="BH542" s="149"/>
      <c r="BI542" s="149"/>
      <c r="BJ542" s="149"/>
      <c r="BK542" s="149"/>
      <c r="BL542" s="149"/>
      <c r="BM542" s="149"/>
      <c r="BN542" s="149"/>
      <c r="BO542" s="149"/>
      <c r="BP542" s="149"/>
      <c r="BQ542" s="149"/>
      <c r="BR542" s="149"/>
      <c r="BS542" s="149"/>
      <c r="BT542" s="149"/>
      <c r="BU542" s="105"/>
      <c r="BV542" s="291"/>
    </row>
    <row r="543" spans="1:74" x14ac:dyDescent="0.25">
      <c r="A543" s="150"/>
      <c r="B543" s="150"/>
      <c r="C543" s="150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  <c r="Z543" s="149"/>
      <c r="AA543" s="149"/>
      <c r="AB543" s="149"/>
      <c r="AC543" s="149"/>
      <c r="AD543" s="149"/>
      <c r="AE543" s="149"/>
      <c r="AF543" s="149"/>
      <c r="AG543" s="149"/>
      <c r="AH543" s="149"/>
      <c r="AI543" s="149"/>
      <c r="AJ543" s="149"/>
      <c r="AK543" s="149"/>
      <c r="AL543" s="149"/>
      <c r="AM543" s="149"/>
      <c r="AN543" s="149"/>
      <c r="AO543" s="149"/>
      <c r="AP543" s="149"/>
      <c r="AQ543" s="149"/>
      <c r="AR543" s="149"/>
      <c r="AS543" s="149"/>
      <c r="AT543" s="149"/>
      <c r="AU543" s="149"/>
      <c r="AV543" s="149"/>
      <c r="AW543" s="149"/>
      <c r="AX543" s="149"/>
      <c r="AY543" s="149"/>
      <c r="AZ543" s="149"/>
      <c r="BA543" s="149"/>
      <c r="BB543" s="149"/>
      <c r="BC543" s="149"/>
      <c r="BD543" s="149"/>
      <c r="BE543" s="149"/>
      <c r="BF543" s="149"/>
      <c r="BG543" s="149"/>
      <c r="BH543" s="149"/>
      <c r="BI543" s="149"/>
      <c r="BJ543" s="149"/>
      <c r="BK543" s="149"/>
      <c r="BL543" s="149"/>
      <c r="BM543" s="149"/>
      <c r="BN543" s="149"/>
      <c r="BO543" s="149"/>
      <c r="BP543" s="149"/>
      <c r="BQ543" s="149"/>
      <c r="BR543" s="149"/>
      <c r="BS543" s="149"/>
      <c r="BT543" s="149"/>
      <c r="BU543" s="105"/>
      <c r="BV543" s="291"/>
    </row>
    <row r="544" spans="1:74" x14ac:dyDescent="0.25">
      <c r="A544" s="150"/>
      <c r="B544" s="150"/>
      <c r="C544" s="150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  <c r="Z544" s="149"/>
      <c r="AA544" s="149"/>
      <c r="AB544" s="149"/>
      <c r="AC544" s="149"/>
      <c r="AD544" s="149"/>
      <c r="AE544" s="149"/>
      <c r="AF544" s="149"/>
      <c r="AG544" s="149"/>
      <c r="AH544" s="149"/>
      <c r="AI544" s="149"/>
      <c r="AJ544" s="149"/>
      <c r="AK544" s="149"/>
      <c r="AL544" s="149"/>
      <c r="AM544" s="149"/>
      <c r="AN544" s="149"/>
      <c r="AO544" s="149"/>
      <c r="AP544" s="149"/>
      <c r="AQ544" s="149"/>
      <c r="AR544" s="149"/>
      <c r="AS544" s="149"/>
      <c r="AT544" s="149"/>
      <c r="AU544" s="149"/>
      <c r="AV544" s="149"/>
      <c r="AW544" s="149"/>
      <c r="AX544" s="149"/>
      <c r="AY544" s="149"/>
      <c r="AZ544" s="149"/>
      <c r="BA544" s="149"/>
      <c r="BB544" s="149"/>
      <c r="BC544" s="149"/>
      <c r="BD544" s="149"/>
      <c r="BE544" s="149"/>
      <c r="BF544" s="149"/>
      <c r="BG544" s="149"/>
      <c r="BH544" s="149"/>
      <c r="BI544" s="149"/>
      <c r="BJ544" s="149"/>
      <c r="BK544" s="149"/>
      <c r="BL544" s="149"/>
      <c r="BM544" s="149"/>
      <c r="BN544" s="149"/>
      <c r="BO544" s="149"/>
      <c r="BP544" s="149"/>
      <c r="BQ544" s="149"/>
      <c r="BR544" s="149"/>
      <c r="BS544" s="149"/>
      <c r="BT544" s="149"/>
      <c r="BU544" s="105"/>
      <c r="BV544" s="291"/>
    </row>
    <row r="545" spans="1:74" x14ac:dyDescent="0.25">
      <c r="A545" s="150"/>
      <c r="B545" s="150"/>
      <c r="C545" s="150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  <c r="AA545" s="149"/>
      <c r="AB545" s="149"/>
      <c r="AC545" s="149"/>
      <c r="AD545" s="149"/>
      <c r="AE545" s="149"/>
      <c r="AF545" s="149"/>
      <c r="AG545" s="149"/>
      <c r="AH545" s="149"/>
      <c r="AI545" s="149"/>
      <c r="AJ545" s="149"/>
      <c r="AK545" s="149"/>
      <c r="AL545" s="149"/>
      <c r="AM545" s="149"/>
      <c r="AN545" s="149"/>
      <c r="AO545" s="149"/>
      <c r="AP545" s="149"/>
      <c r="AQ545" s="149"/>
      <c r="AR545" s="149"/>
      <c r="AS545" s="149"/>
      <c r="AT545" s="149"/>
      <c r="AU545" s="149"/>
      <c r="AV545" s="149"/>
      <c r="AW545" s="149"/>
      <c r="AX545" s="149"/>
      <c r="AY545" s="149"/>
      <c r="AZ545" s="149"/>
      <c r="BA545" s="149"/>
      <c r="BB545" s="149"/>
      <c r="BC545" s="149"/>
      <c r="BD545" s="149"/>
      <c r="BE545" s="149"/>
      <c r="BF545" s="149"/>
      <c r="BG545" s="149"/>
      <c r="BH545" s="149"/>
      <c r="BI545" s="149"/>
      <c r="BJ545" s="149"/>
      <c r="BK545" s="149"/>
      <c r="BL545" s="149"/>
      <c r="BM545" s="149"/>
      <c r="BN545" s="149"/>
      <c r="BO545" s="149"/>
      <c r="BP545" s="149"/>
      <c r="BQ545" s="149"/>
      <c r="BR545" s="149"/>
      <c r="BS545" s="149"/>
      <c r="BT545" s="149"/>
      <c r="BU545" s="105"/>
      <c r="BV545" s="291"/>
    </row>
    <row r="546" spans="1:74" x14ac:dyDescent="0.25">
      <c r="A546" s="150"/>
      <c r="B546" s="150"/>
      <c r="C546" s="150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  <c r="AA546" s="149"/>
      <c r="AB546" s="149"/>
      <c r="AC546" s="149"/>
      <c r="AD546" s="149"/>
      <c r="AE546" s="149"/>
      <c r="AF546" s="149"/>
      <c r="AG546" s="149"/>
      <c r="AH546" s="149"/>
      <c r="AI546" s="149"/>
      <c r="AJ546" s="149"/>
      <c r="AK546" s="149"/>
      <c r="AL546" s="149"/>
      <c r="AM546" s="149"/>
      <c r="AN546" s="149"/>
      <c r="AO546" s="149"/>
      <c r="AP546" s="149"/>
      <c r="AQ546" s="149"/>
      <c r="AR546" s="149"/>
      <c r="AS546" s="149"/>
      <c r="AT546" s="149"/>
      <c r="AU546" s="149"/>
      <c r="AV546" s="149"/>
      <c r="AW546" s="149"/>
      <c r="AX546" s="149"/>
      <c r="AY546" s="149"/>
      <c r="AZ546" s="149"/>
      <c r="BA546" s="149"/>
      <c r="BB546" s="149"/>
      <c r="BC546" s="149"/>
      <c r="BD546" s="149"/>
      <c r="BE546" s="149"/>
      <c r="BF546" s="149"/>
      <c r="BG546" s="149"/>
      <c r="BH546" s="149"/>
      <c r="BI546" s="149"/>
      <c r="BJ546" s="149"/>
      <c r="BK546" s="149"/>
      <c r="BL546" s="149"/>
      <c r="BM546" s="149"/>
      <c r="BN546" s="149"/>
      <c r="BO546" s="149"/>
      <c r="BP546" s="149"/>
      <c r="BQ546" s="149"/>
      <c r="BR546" s="149"/>
      <c r="BS546" s="149"/>
      <c r="BT546" s="149"/>
      <c r="BU546" s="105"/>
      <c r="BV546" s="291"/>
    </row>
    <row r="547" spans="1:74" x14ac:dyDescent="0.25">
      <c r="A547" s="150"/>
      <c r="B547" s="150"/>
      <c r="C547" s="150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  <c r="Z547" s="149"/>
      <c r="AA547" s="149"/>
      <c r="AB547" s="149"/>
      <c r="AC547" s="149"/>
      <c r="AD547" s="149"/>
      <c r="AE547" s="149"/>
      <c r="AF547" s="149"/>
      <c r="AG547" s="149"/>
      <c r="AH547" s="149"/>
      <c r="AI547" s="149"/>
      <c r="AJ547" s="149"/>
      <c r="AK547" s="149"/>
      <c r="AL547" s="149"/>
      <c r="AM547" s="149"/>
      <c r="AN547" s="149"/>
      <c r="AO547" s="149"/>
      <c r="AP547" s="149"/>
      <c r="AQ547" s="149"/>
      <c r="AR547" s="149"/>
      <c r="AS547" s="149"/>
      <c r="AT547" s="149"/>
      <c r="AU547" s="149"/>
      <c r="AV547" s="149"/>
      <c r="AW547" s="149"/>
      <c r="AX547" s="149"/>
      <c r="AY547" s="149"/>
      <c r="AZ547" s="149"/>
      <c r="BA547" s="149"/>
      <c r="BB547" s="149"/>
      <c r="BC547" s="149"/>
      <c r="BD547" s="149"/>
      <c r="BE547" s="149"/>
      <c r="BF547" s="149"/>
      <c r="BG547" s="149"/>
      <c r="BH547" s="149"/>
      <c r="BI547" s="149"/>
      <c r="BJ547" s="149"/>
      <c r="BK547" s="149"/>
      <c r="BL547" s="149"/>
      <c r="BM547" s="149"/>
      <c r="BN547" s="149"/>
      <c r="BO547" s="149"/>
      <c r="BP547" s="149"/>
      <c r="BQ547" s="149"/>
      <c r="BR547" s="149"/>
      <c r="BS547" s="149"/>
      <c r="BT547" s="149"/>
      <c r="BU547" s="105"/>
      <c r="BV547" s="291"/>
    </row>
    <row r="548" spans="1:74" x14ac:dyDescent="0.25">
      <c r="A548" s="150"/>
      <c r="B548" s="150"/>
      <c r="C548" s="150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  <c r="AA548" s="149"/>
      <c r="AB548" s="149"/>
      <c r="AC548" s="149"/>
      <c r="AD548" s="149"/>
      <c r="AE548" s="149"/>
      <c r="AF548" s="149"/>
      <c r="AG548" s="149"/>
      <c r="AH548" s="149"/>
      <c r="AI548" s="149"/>
      <c r="AJ548" s="149"/>
      <c r="AK548" s="149"/>
      <c r="AL548" s="149"/>
      <c r="AM548" s="149"/>
      <c r="AN548" s="149"/>
      <c r="AO548" s="149"/>
      <c r="AP548" s="149"/>
      <c r="AQ548" s="149"/>
      <c r="AR548" s="149"/>
      <c r="AS548" s="149"/>
      <c r="AT548" s="149"/>
      <c r="AU548" s="149"/>
      <c r="AV548" s="149"/>
      <c r="AW548" s="149"/>
      <c r="AX548" s="149"/>
      <c r="AY548" s="149"/>
      <c r="AZ548" s="149"/>
      <c r="BA548" s="149"/>
      <c r="BB548" s="149"/>
      <c r="BC548" s="149"/>
      <c r="BD548" s="149"/>
      <c r="BE548" s="149"/>
      <c r="BF548" s="149"/>
      <c r="BG548" s="149"/>
      <c r="BH548" s="149"/>
      <c r="BI548" s="149"/>
      <c r="BJ548" s="149"/>
      <c r="BK548" s="149"/>
      <c r="BL548" s="149"/>
      <c r="BM548" s="149"/>
      <c r="BN548" s="149"/>
      <c r="BO548" s="149"/>
      <c r="BP548" s="149"/>
      <c r="BQ548" s="149"/>
      <c r="BR548" s="149"/>
      <c r="BS548" s="149"/>
      <c r="BT548" s="149"/>
      <c r="BU548" s="105"/>
      <c r="BV548" s="291"/>
    </row>
    <row r="549" spans="1:74" x14ac:dyDescent="0.25">
      <c r="A549" s="150"/>
      <c r="B549" s="150"/>
      <c r="C549" s="150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  <c r="AA549" s="149"/>
      <c r="AB549" s="149"/>
      <c r="AC549" s="149"/>
      <c r="AD549" s="149"/>
      <c r="AE549" s="149"/>
      <c r="AF549" s="149"/>
      <c r="AG549" s="149"/>
      <c r="AH549" s="149"/>
      <c r="AI549" s="149"/>
      <c r="AJ549" s="149"/>
      <c r="AK549" s="149"/>
      <c r="AL549" s="149"/>
      <c r="AM549" s="149"/>
      <c r="AN549" s="149"/>
      <c r="AO549" s="149"/>
      <c r="AP549" s="149"/>
      <c r="AQ549" s="149"/>
      <c r="AR549" s="149"/>
      <c r="AS549" s="149"/>
      <c r="AT549" s="149"/>
      <c r="AU549" s="149"/>
      <c r="AV549" s="149"/>
      <c r="AW549" s="149"/>
      <c r="AX549" s="149"/>
      <c r="AY549" s="149"/>
      <c r="AZ549" s="149"/>
      <c r="BA549" s="149"/>
      <c r="BB549" s="149"/>
      <c r="BC549" s="149"/>
      <c r="BD549" s="149"/>
      <c r="BE549" s="149"/>
      <c r="BF549" s="149"/>
      <c r="BG549" s="149"/>
      <c r="BH549" s="149"/>
      <c r="BI549" s="149"/>
      <c r="BJ549" s="149"/>
      <c r="BK549" s="149"/>
      <c r="BL549" s="149"/>
      <c r="BM549" s="149"/>
      <c r="BN549" s="149"/>
      <c r="BO549" s="149"/>
      <c r="BP549" s="149"/>
      <c r="BQ549" s="149"/>
      <c r="BR549" s="149"/>
      <c r="BS549" s="149"/>
      <c r="BT549" s="149"/>
      <c r="BU549" s="105"/>
      <c r="BV549" s="291"/>
    </row>
    <row r="550" spans="1:74" x14ac:dyDescent="0.25">
      <c r="A550" s="150"/>
      <c r="B550" s="150"/>
      <c r="C550" s="150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  <c r="AA550" s="149"/>
      <c r="AB550" s="149"/>
      <c r="AC550" s="149"/>
      <c r="AD550" s="149"/>
      <c r="AE550" s="149"/>
      <c r="AF550" s="149"/>
      <c r="AG550" s="149"/>
      <c r="AH550" s="149"/>
      <c r="AI550" s="149"/>
      <c r="AJ550" s="149"/>
      <c r="AK550" s="149"/>
      <c r="AL550" s="149"/>
      <c r="AM550" s="149"/>
      <c r="AN550" s="149"/>
      <c r="AO550" s="149"/>
      <c r="AP550" s="149"/>
      <c r="AQ550" s="149"/>
      <c r="AR550" s="149"/>
      <c r="AS550" s="149"/>
      <c r="AT550" s="149"/>
      <c r="AU550" s="149"/>
      <c r="AV550" s="149"/>
      <c r="AW550" s="149"/>
      <c r="AX550" s="149"/>
      <c r="AY550" s="149"/>
      <c r="AZ550" s="149"/>
      <c r="BA550" s="149"/>
      <c r="BB550" s="149"/>
      <c r="BC550" s="149"/>
      <c r="BD550" s="149"/>
      <c r="BE550" s="149"/>
      <c r="BF550" s="149"/>
      <c r="BG550" s="149"/>
      <c r="BH550" s="149"/>
      <c r="BI550" s="149"/>
      <c r="BJ550" s="149"/>
      <c r="BK550" s="149"/>
      <c r="BL550" s="149"/>
      <c r="BM550" s="149"/>
      <c r="BN550" s="149"/>
      <c r="BO550" s="149"/>
      <c r="BP550" s="149"/>
      <c r="BQ550" s="149"/>
      <c r="BR550" s="149"/>
      <c r="BS550" s="149"/>
      <c r="BT550" s="149"/>
      <c r="BU550" s="105"/>
      <c r="BV550" s="291"/>
    </row>
    <row r="551" spans="1:74" x14ac:dyDescent="0.25">
      <c r="A551" s="150"/>
      <c r="B551" s="150"/>
      <c r="C551" s="150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  <c r="Z551" s="149"/>
      <c r="AA551" s="149"/>
      <c r="AB551" s="149"/>
      <c r="AC551" s="149"/>
      <c r="AD551" s="149"/>
      <c r="AE551" s="149"/>
      <c r="AF551" s="149"/>
      <c r="AG551" s="149"/>
      <c r="AH551" s="149"/>
      <c r="AI551" s="149"/>
      <c r="AJ551" s="149"/>
      <c r="AK551" s="149"/>
      <c r="AL551" s="149"/>
      <c r="AM551" s="149"/>
      <c r="AN551" s="149"/>
      <c r="AO551" s="149"/>
      <c r="AP551" s="149"/>
      <c r="AQ551" s="149"/>
      <c r="AR551" s="149"/>
      <c r="AS551" s="149"/>
      <c r="AT551" s="149"/>
      <c r="AU551" s="149"/>
      <c r="AV551" s="149"/>
      <c r="AW551" s="149"/>
      <c r="AX551" s="149"/>
      <c r="AY551" s="149"/>
      <c r="AZ551" s="149"/>
      <c r="BA551" s="149"/>
      <c r="BB551" s="149"/>
      <c r="BC551" s="149"/>
      <c r="BD551" s="149"/>
      <c r="BE551" s="149"/>
      <c r="BF551" s="149"/>
      <c r="BG551" s="149"/>
      <c r="BH551" s="149"/>
      <c r="BI551" s="149"/>
      <c r="BJ551" s="149"/>
      <c r="BK551" s="149"/>
      <c r="BL551" s="149"/>
      <c r="BM551" s="149"/>
      <c r="BN551" s="149"/>
      <c r="BO551" s="149"/>
      <c r="BP551" s="149"/>
      <c r="BQ551" s="149"/>
      <c r="BR551" s="149"/>
      <c r="BS551" s="149"/>
      <c r="BT551" s="149"/>
      <c r="BU551" s="105"/>
      <c r="BV551" s="291"/>
    </row>
    <row r="552" spans="1:74" x14ac:dyDescent="0.25">
      <c r="A552" s="150"/>
      <c r="B552" s="150"/>
      <c r="C552" s="150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  <c r="AA552" s="149"/>
      <c r="AB552" s="149"/>
      <c r="AC552" s="149"/>
      <c r="AD552" s="149"/>
      <c r="AE552" s="149"/>
      <c r="AF552" s="149"/>
      <c r="AG552" s="149"/>
      <c r="AH552" s="149"/>
      <c r="AI552" s="149"/>
      <c r="AJ552" s="149"/>
      <c r="AK552" s="149"/>
      <c r="AL552" s="149"/>
      <c r="AM552" s="149"/>
      <c r="AN552" s="149"/>
      <c r="AO552" s="149"/>
      <c r="AP552" s="149"/>
      <c r="AQ552" s="149"/>
      <c r="AR552" s="149"/>
      <c r="AS552" s="149"/>
      <c r="AT552" s="149"/>
      <c r="AU552" s="149"/>
      <c r="AV552" s="149"/>
      <c r="AW552" s="149"/>
      <c r="AX552" s="149"/>
      <c r="AY552" s="149"/>
      <c r="AZ552" s="149"/>
      <c r="BA552" s="149"/>
      <c r="BB552" s="149"/>
      <c r="BC552" s="149"/>
      <c r="BD552" s="149"/>
      <c r="BE552" s="149"/>
      <c r="BF552" s="149"/>
      <c r="BG552" s="149"/>
      <c r="BH552" s="149"/>
      <c r="BI552" s="149"/>
      <c r="BJ552" s="149"/>
      <c r="BK552" s="149"/>
      <c r="BL552" s="149"/>
      <c r="BM552" s="149"/>
      <c r="BN552" s="149"/>
      <c r="BO552" s="149"/>
      <c r="BP552" s="149"/>
      <c r="BQ552" s="149"/>
      <c r="BR552" s="149"/>
      <c r="BS552" s="149"/>
      <c r="BT552" s="149"/>
      <c r="BU552" s="105"/>
      <c r="BV552" s="291"/>
    </row>
    <row r="553" spans="1:74" x14ac:dyDescent="0.25">
      <c r="A553" s="150"/>
      <c r="B553" s="150"/>
      <c r="C553" s="150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  <c r="Z553" s="149"/>
      <c r="AA553" s="149"/>
      <c r="AB553" s="149"/>
      <c r="AC553" s="149"/>
      <c r="AD553" s="149"/>
      <c r="AE553" s="149"/>
      <c r="AF553" s="149"/>
      <c r="AG553" s="149"/>
      <c r="AH553" s="149"/>
      <c r="AI553" s="149"/>
      <c r="AJ553" s="149"/>
      <c r="AK553" s="149"/>
      <c r="AL553" s="149"/>
      <c r="AM553" s="149"/>
      <c r="AN553" s="149"/>
      <c r="AO553" s="149"/>
      <c r="AP553" s="149"/>
      <c r="AQ553" s="149"/>
      <c r="AR553" s="149"/>
      <c r="AS553" s="149"/>
      <c r="AT553" s="149"/>
      <c r="AU553" s="149"/>
      <c r="AV553" s="149"/>
      <c r="AW553" s="149"/>
      <c r="AX553" s="149"/>
      <c r="AY553" s="149"/>
      <c r="AZ553" s="149"/>
      <c r="BA553" s="149"/>
      <c r="BB553" s="149"/>
      <c r="BC553" s="149"/>
      <c r="BD553" s="149"/>
      <c r="BE553" s="149"/>
      <c r="BF553" s="149"/>
      <c r="BG553" s="149"/>
      <c r="BH553" s="149"/>
      <c r="BI553" s="149"/>
      <c r="BJ553" s="149"/>
      <c r="BK553" s="149"/>
      <c r="BL553" s="149"/>
      <c r="BM553" s="149"/>
      <c r="BN553" s="149"/>
      <c r="BO553" s="149"/>
      <c r="BP553" s="149"/>
      <c r="BQ553" s="149"/>
      <c r="BR553" s="149"/>
      <c r="BS553" s="149"/>
      <c r="BT553" s="149"/>
      <c r="BU553" s="105"/>
      <c r="BV553" s="291"/>
    </row>
    <row r="554" spans="1:74" x14ac:dyDescent="0.25">
      <c r="A554" s="150"/>
      <c r="B554" s="150"/>
      <c r="C554" s="150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  <c r="Z554" s="149"/>
      <c r="AA554" s="149"/>
      <c r="AB554" s="149"/>
      <c r="AC554" s="149"/>
      <c r="AD554" s="149"/>
      <c r="AE554" s="149"/>
      <c r="AF554" s="149"/>
      <c r="AG554" s="149"/>
      <c r="AH554" s="149"/>
      <c r="AI554" s="149"/>
      <c r="AJ554" s="149"/>
      <c r="AK554" s="149"/>
      <c r="AL554" s="149"/>
      <c r="AM554" s="149"/>
      <c r="AN554" s="149"/>
      <c r="AO554" s="149"/>
      <c r="AP554" s="149"/>
      <c r="AQ554" s="149"/>
      <c r="AR554" s="149"/>
      <c r="AS554" s="149"/>
      <c r="AT554" s="149"/>
      <c r="AU554" s="149"/>
      <c r="AV554" s="149"/>
      <c r="AW554" s="149"/>
      <c r="AX554" s="149"/>
      <c r="AY554" s="149"/>
      <c r="AZ554" s="149"/>
      <c r="BA554" s="149"/>
      <c r="BB554" s="149"/>
      <c r="BC554" s="149"/>
      <c r="BD554" s="149"/>
      <c r="BE554" s="149"/>
      <c r="BF554" s="149"/>
      <c r="BG554" s="149"/>
      <c r="BH554" s="149"/>
      <c r="BI554" s="149"/>
      <c r="BJ554" s="149"/>
      <c r="BK554" s="149"/>
      <c r="BL554" s="149"/>
      <c r="BM554" s="149"/>
      <c r="BN554" s="149"/>
      <c r="BO554" s="149"/>
      <c r="BP554" s="149"/>
      <c r="BQ554" s="149"/>
      <c r="BR554" s="149"/>
      <c r="BS554" s="149"/>
      <c r="BT554" s="149"/>
      <c r="BU554" s="105"/>
      <c r="BV554" s="291"/>
    </row>
    <row r="555" spans="1:74" x14ac:dyDescent="0.25">
      <c r="A555" s="150"/>
      <c r="B555" s="150"/>
      <c r="C555" s="150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  <c r="Z555" s="149"/>
      <c r="AA555" s="149"/>
      <c r="AB555" s="149"/>
      <c r="AC555" s="149"/>
      <c r="AD555" s="149"/>
      <c r="AE555" s="149"/>
      <c r="AF555" s="149"/>
      <c r="AG555" s="149"/>
      <c r="AH555" s="149"/>
      <c r="AI555" s="149"/>
      <c r="AJ555" s="149"/>
      <c r="AK555" s="149"/>
      <c r="AL555" s="149"/>
      <c r="AM555" s="149"/>
      <c r="AN555" s="149"/>
      <c r="AO555" s="149"/>
      <c r="AP555" s="149"/>
      <c r="AQ555" s="149"/>
      <c r="AR555" s="149"/>
      <c r="AS555" s="149"/>
      <c r="AT555" s="149"/>
      <c r="AU555" s="149"/>
      <c r="AV555" s="149"/>
      <c r="AW555" s="149"/>
      <c r="AX555" s="149"/>
      <c r="AY555" s="149"/>
      <c r="AZ555" s="149"/>
      <c r="BA555" s="149"/>
      <c r="BB555" s="149"/>
      <c r="BC555" s="149"/>
      <c r="BD555" s="149"/>
      <c r="BE555" s="149"/>
      <c r="BF555" s="149"/>
      <c r="BG555" s="149"/>
      <c r="BH555" s="149"/>
      <c r="BI555" s="149"/>
      <c r="BJ555" s="149"/>
      <c r="BK555" s="149"/>
      <c r="BL555" s="149"/>
      <c r="BM555" s="149"/>
      <c r="BN555" s="149"/>
      <c r="BO555" s="149"/>
      <c r="BP555" s="149"/>
      <c r="BQ555" s="149"/>
      <c r="BR555" s="149"/>
      <c r="BS555" s="149"/>
      <c r="BT555" s="149"/>
      <c r="BU555" s="105"/>
      <c r="BV555" s="291"/>
    </row>
    <row r="556" spans="1:74" x14ac:dyDescent="0.25">
      <c r="A556" s="150"/>
      <c r="B556" s="150"/>
      <c r="C556" s="150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  <c r="Z556" s="149"/>
      <c r="AA556" s="149"/>
      <c r="AB556" s="149"/>
      <c r="AC556" s="149"/>
      <c r="AD556" s="149"/>
      <c r="AE556" s="149"/>
      <c r="AF556" s="149"/>
      <c r="AG556" s="149"/>
      <c r="AH556" s="149"/>
      <c r="AI556" s="149"/>
      <c r="AJ556" s="149"/>
      <c r="AK556" s="149"/>
      <c r="AL556" s="149"/>
      <c r="AM556" s="149"/>
      <c r="AN556" s="149"/>
      <c r="AO556" s="149"/>
      <c r="AP556" s="149"/>
      <c r="AQ556" s="149"/>
      <c r="AR556" s="149"/>
      <c r="AS556" s="149"/>
      <c r="AT556" s="149"/>
      <c r="AU556" s="149"/>
      <c r="AV556" s="149"/>
      <c r="AW556" s="149"/>
      <c r="AX556" s="149"/>
      <c r="AY556" s="149"/>
      <c r="AZ556" s="149"/>
      <c r="BA556" s="149"/>
      <c r="BB556" s="149"/>
      <c r="BC556" s="149"/>
      <c r="BD556" s="149"/>
      <c r="BE556" s="149"/>
      <c r="BF556" s="149"/>
      <c r="BG556" s="149"/>
      <c r="BH556" s="149"/>
      <c r="BI556" s="149"/>
      <c r="BJ556" s="149"/>
      <c r="BK556" s="149"/>
      <c r="BL556" s="149"/>
      <c r="BM556" s="149"/>
      <c r="BN556" s="149"/>
      <c r="BO556" s="149"/>
      <c r="BP556" s="149"/>
      <c r="BQ556" s="149"/>
      <c r="BR556" s="149"/>
      <c r="BS556" s="149"/>
      <c r="BT556" s="149"/>
      <c r="BU556" s="105"/>
      <c r="BV556" s="291"/>
    </row>
    <row r="557" spans="1:74" x14ac:dyDescent="0.25">
      <c r="A557" s="150"/>
      <c r="B557" s="150"/>
      <c r="C557" s="150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  <c r="Z557" s="149"/>
      <c r="AA557" s="149"/>
      <c r="AB557" s="149"/>
      <c r="AC557" s="149"/>
      <c r="AD557" s="149"/>
      <c r="AE557" s="149"/>
      <c r="AF557" s="149"/>
      <c r="AG557" s="149"/>
      <c r="AH557" s="149"/>
      <c r="AI557" s="149"/>
      <c r="AJ557" s="149"/>
      <c r="AK557" s="149"/>
      <c r="AL557" s="149"/>
      <c r="AM557" s="149"/>
      <c r="AN557" s="149"/>
      <c r="AO557" s="149"/>
      <c r="AP557" s="149"/>
      <c r="AQ557" s="149"/>
      <c r="AR557" s="149"/>
      <c r="AS557" s="149"/>
      <c r="AT557" s="149"/>
      <c r="AU557" s="149"/>
      <c r="AV557" s="149"/>
      <c r="AW557" s="149"/>
      <c r="AX557" s="149"/>
      <c r="AY557" s="149"/>
      <c r="AZ557" s="149"/>
      <c r="BA557" s="149"/>
      <c r="BB557" s="149"/>
      <c r="BC557" s="149"/>
      <c r="BD557" s="149"/>
      <c r="BE557" s="149"/>
      <c r="BF557" s="149"/>
      <c r="BG557" s="149"/>
      <c r="BH557" s="149"/>
      <c r="BI557" s="149"/>
      <c r="BJ557" s="149"/>
      <c r="BK557" s="149"/>
      <c r="BL557" s="149"/>
      <c r="BM557" s="149"/>
      <c r="BN557" s="149"/>
      <c r="BO557" s="149"/>
      <c r="BP557" s="149"/>
      <c r="BQ557" s="149"/>
      <c r="BR557" s="149"/>
      <c r="BS557" s="149"/>
      <c r="BT557" s="149"/>
      <c r="BU557" s="105"/>
      <c r="BV557" s="291"/>
    </row>
    <row r="558" spans="1:74" x14ac:dyDescent="0.25">
      <c r="A558" s="150"/>
      <c r="B558" s="150"/>
      <c r="C558" s="150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  <c r="AA558" s="149"/>
      <c r="AB558" s="149"/>
      <c r="AC558" s="149"/>
      <c r="AD558" s="149"/>
      <c r="AE558" s="149"/>
      <c r="AF558" s="149"/>
      <c r="AG558" s="149"/>
      <c r="AH558" s="149"/>
      <c r="AI558" s="149"/>
      <c r="AJ558" s="149"/>
      <c r="AK558" s="149"/>
      <c r="AL558" s="149"/>
      <c r="AM558" s="149"/>
      <c r="AN558" s="149"/>
      <c r="AO558" s="149"/>
      <c r="AP558" s="149"/>
      <c r="AQ558" s="149"/>
      <c r="AR558" s="149"/>
      <c r="AS558" s="149"/>
      <c r="AT558" s="149"/>
      <c r="AU558" s="149"/>
      <c r="AV558" s="149"/>
      <c r="AW558" s="149"/>
      <c r="AX558" s="149"/>
      <c r="AY558" s="149"/>
      <c r="AZ558" s="149"/>
      <c r="BA558" s="149"/>
      <c r="BB558" s="149"/>
      <c r="BC558" s="149"/>
      <c r="BD558" s="149"/>
      <c r="BE558" s="149"/>
      <c r="BF558" s="149"/>
      <c r="BG558" s="149"/>
      <c r="BH558" s="149"/>
      <c r="BI558" s="149"/>
      <c r="BJ558" s="149"/>
      <c r="BK558" s="149"/>
      <c r="BL558" s="149"/>
      <c r="BM558" s="149"/>
      <c r="BN558" s="149"/>
      <c r="BO558" s="149"/>
      <c r="BP558" s="149"/>
      <c r="BQ558" s="149"/>
      <c r="BR558" s="149"/>
      <c r="BS558" s="149"/>
      <c r="BT558" s="149"/>
      <c r="BU558" s="105"/>
      <c r="BV558" s="291"/>
    </row>
    <row r="559" spans="1:74" x14ac:dyDescent="0.25">
      <c r="A559" s="150"/>
      <c r="B559" s="150"/>
      <c r="C559" s="150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  <c r="AA559" s="149"/>
      <c r="AB559" s="149"/>
      <c r="AC559" s="149"/>
      <c r="AD559" s="149"/>
      <c r="AE559" s="149"/>
      <c r="AF559" s="149"/>
      <c r="AG559" s="149"/>
      <c r="AH559" s="149"/>
      <c r="AI559" s="149"/>
      <c r="AJ559" s="149"/>
      <c r="AK559" s="149"/>
      <c r="AL559" s="149"/>
      <c r="AM559" s="149"/>
      <c r="AN559" s="149"/>
      <c r="AO559" s="149"/>
      <c r="AP559" s="149"/>
      <c r="AQ559" s="149"/>
      <c r="AR559" s="149"/>
      <c r="AS559" s="149"/>
      <c r="AT559" s="149"/>
      <c r="AU559" s="149"/>
      <c r="AV559" s="149"/>
      <c r="AW559" s="149"/>
      <c r="AX559" s="149"/>
      <c r="AY559" s="149"/>
      <c r="AZ559" s="149"/>
      <c r="BA559" s="149"/>
      <c r="BB559" s="149"/>
      <c r="BC559" s="149"/>
      <c r="BD559" s="149"/>
      <c r="BE559" s="149"/>
      <c r="BF559" s="149"/>
      <c r="BG559" s="149"/>
      <c r="BH559" s="149"/>
      <c r="BI559" s="149"/>
      <c r="BJ559" s="149"/>
      <c r="BK559" s="149"/>
      <c r="BL559" s="149"/>
      <c r="BM559" s="149"/>
      <c r="BN559" s="149"/>
      <c r="BO559" s="149"/>
      <c r="BP559" s="149"/>
      <c r="BQ559" s="149"/>
      <c r="BR559" s="149"/>
      <c r="BS559" s="149"/>
      <c r="BT559" s="149"/>
      <c r="BU559" s="105"/>
      <c r="BV559" s="291"/>
    </row>
    <row r="560" spans="1:74" x14ac:dyDescent="0.25">
      <c r="A560" s="150"/>
      <c r="B560" s="150"/>
      <c r="C560" s="150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  <c r="AA560" s="149"/>
      <c r="AB560" s="149"/>
      <c r="AC560" s="149"/>
      <c r="AD560" s="149"/>
      <c r="AE560" s="149"/>
      <c r="AF560" s="149"/>
      <c r="AG560" s="149"/>
      <c r="AH560" s="149"/>
      <c r="AI560" s="149"/>
      <c r="AJ560" s="149"/>
      <c r="AK560" s="149"/>
      <c r="AL560" s="149"/>
      <c r="AM560" s="149"/>
      <c r="AN560" s="149"/>
      <c r="AO560" s="149"/>
      <c r="AP560" s="149"/>
      <c r="AQ560" s="149"/>
      <c r="AR560" s="149"/>
      <c r="AS560" s="149"/>
      <c r="AT560" s="149"/>
      <c r="AU560" s="149"/>
      <c r="AV560" s="149"/>
      <c r="AW560" s="149"/>
      <c r="AX560" s="149"/>
      <c r="AY560" s="149"/>
      <c r="AZ560" s="149"/>
      <c r="BA560" s="149"/>
      <c r="BB560" s="149"/>
      <c r="BC560" s="149"/>
      <c r="BD560" s="149"/>
      <c r="BE560" s="149"/>
      <c r="BF560" s="149"/>
      <c r="BG560" s="149"/>
      <c r="BH560" s="149"/>
      <c r="BI560" s="149"/>
      <c r="BJ560" s="149"/>
      <c r="BK560" s="149"/>
      <c r="BL560" s="149"/>
      <c r="BM560" s="149"/>
      <c r="BN560" s="149"/>
      <c r="BO560" s="149"/>
      <c r="BP560" s="149"/>
      <c r="BQ560" s="149"/>
      <c r="BR560" s="149"/>
      <c r="BS560" s="149"/>
      <c r="BT560" s="149"/>
      <c r="BU560" s="105"/>
      <c r="BV560" s="291"/>
    </row>
    <row r="561" spans="1:74" x14ac:dyDescent="0.25">
      <c r="A561" s="150"/>
      <c r="B561" s="150"/>
      <c r="C561" s="150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  <c r="AA561" s="149"/>
      <c r="AB561" s="149"/>
      <c r="AC561" s="149"/>
      <c r="AD561" s="149"/>
      <c r="AE561" s="149"/>
      <c r="AF561" s="149"/>
      <c r="AG561" s="149"/>
      <c r="AH561" s="149"/>
      <c r="AI561" s="149"/>
      <c r="AJ561" s="149"/>
      <c r="AK561" s="149"/>
      <c r="AL561" s="149"/>
      <c r="AM561" s="149"/>
      <c r="AN561" s="149"/>
      <c r="AO561" s="149"/>
      <c r="AP561" s="149"/>
      <c r="AQ561" s="149"/>
      <c r="AR561" s="149"/>
      <c r="AS561" s="149"/>
      <c r="AT561" s="149"/>
      <c r="AU561" s="149"/>
      <c r="AV561" s="149"/>
      <c r="AW561" s="149"/>
      <c r="AX561" s="149"/>
      <c r="AY561" s="149"/>
      <c r="AZ561" s="149"/>
      <c r="BA561" s="149"/>
      <c r="BB561" s="149"/>
      <c r="BC561" s="149"/>
      <c r="BD561" s="149"/>
      <c r="BE561" s="149"/>
      <c r="BF561" s="149"/>
      <c r="BG561" s="149"/>
      <c r="BH561" s="149"/>
      <c r="BI561" s="149"/>
      <c r="BJ561" s="149"/>
      <c r="BK561" s="149"/>
      <c r="BL561" s="149"/>
      <c r="BM561" s="149"/>
      <c r="BN561" s="149"/>
      <c r="BO561" s="149"/>
      <c r="BP561" s="149"/>
      <c r="BQ561" s="149"/>
      <c r="BR561" s="149"/>
      <c r="BS561" s="149"/>
      <c r="BT561" s="149"/>
      <c r="BU561" s="105"/>
      <c r="BV561" s="291"/>
    </row>
    <row r="562" spans="1:74" x14ac:dyDescent="0.25">
      <c r="A562" s="150"/>
      <c r="B562" s="150"/>
      <c r="C562" s="150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  <c r="AA562" s="149"/>
      <c r="AB562" s="149"/>
      <c r="AC562" s="149"/>
      <c r="AD562" s="149"/>
      <c r="AE562" s="149"/>
      <c r="AF562" s="149"/>
      <c r="AG562" s="149"/>
      <c r="AH562" s="149"/>
      <c r="AI562" s="149"/>
      <c r="AJ562" s="149"/>
      <c r="AK562" s="149"/>
      <c r="AL562" s="149"/>
      <c r="AM562" s="149"/>
      <c r="AN562" s="149"/>
      <c r="AO562" s="149"/>
      <c r="AP562" s="149"/>
      <c r="AQ562" s="149"/>
      <c r="AR562" s="149"/>
      <c r="AS562" s="149"/>
      <c r="AT562" s="149"/>
      <c r="AU562" s="149"/>
      <c r="AV562" s="149"/>
      <c r="AW562" s="149"/>
      <c r="AX562" s="149"/>
      <c r="AY562" s="149"/>
      <c r="AZ562" s="149"/>
      <c r="BA562" s="149"/>
      <c r="BB562" s="149"/>
      <c r="BC562" s="149"/>
      <c r="BD562" s="149"/>
      <c r="BE562" s="149"/>
      <c r="BF562" s="149"/>
      <c r="BG562" s="149"/>
      <c r="BH562" s="149"/>
      <c r="BI562" s="149"/>
      <c r="BJ562" s="149"/>
      <c r="BK562" s="149"/>
      <c r="BL562" s="149"/>
      <c r="BM562" s="149"/>
      <c r="BN562" s="149"/>
      <c r="BO562" s="149"/>
      <c r="BP562" s="149"/>
      <c r="BQ562" s="149"/>
      <c r="BR562" s="149"/>
      <c r="BS562" s="149"/>
      <c r="BT562" s="149"/>
      <c r="BU562" s="105"/>
      <c r="BV562" s="291"/>
    </row>
    <row r="563" spans="1:74" x14ac:dyDescent="0.25">
      <c r="A563" s="150"/>
      <c r="B563" s="150"/>
      <c r="C563" s="150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  <c r="AA563" s="149"/>
      <c r="AB563" s="149"/>
      <c r="AC563" s="149"/>
      <c r="AD563" s="149"/>
      <c r="AE563" s="149"/>
      <c r="AF563" s="149"/>
      <c r="AG563" s="149"/>
      <c r="AH563" s="149"/>
      <c r="AI563" s="149"/>
      <c r="AJ563" s="149"/>
      <c r="AK563" s="149"/>
      <c r="AL563" s="149"/>
      <c r="AM563" s="149"/>
      <c r="AN563" s="149"/>
      <c r="AO563" s="149"/>
      <c r="AP563" s="149"/>
      <c r="AQ563" s="149"/>
      <c r="AR563" s="149"/>
      <c r="AS563" s="149"/>
      <c r="AT563" s="149"/>
      <c r="AU563" s="149"/>
      <c r="AV563" s="149"/>
      <c r="AW563" s="149"/>
      <c r="AX563" s="149"/>
      <c r="AY563" s="149"/>
      <c r="AZ563" s="149"/>
      <c r="BA563" s="149"/>
      <c r="BB563" s="149"/>
      <c r="BC563" s="149"/>
      <c r="BD563" s="149"/>
      <c r="BE563" s="149"/>
      <c r="BF563" s="149"/>
      <c r="BG563" s="149"/>
      <c r="BH563" s="149"/>
      <c r="BI563" s="149"/>
      <c r="BJ563" s="149"/>
      <c r="BK563" s="149"/>
      <c r="BL563" s="149"/>
      <c r="BM563" s="149"/>
      <c r="BN563" s="149"/>
      <c r="BO563" s="149"/>
      <c r="BP563" s="149"/>
      <c r="BQ563" s="149"/>
      <c r="BR563" s="149"/>
      <c r="BS563" s="149"/>
      <c r="BT563" s="149"/>
      <c r="BU563" s="105"/>
      <c r="BV563" s="291"/>
    </row>
    <row r="564" spans="1:74" x14ac:dyDescent="0.25">
      <c r="A564" s="150"/>
      <c r="B564" s="150"/>
      <c r="C564" s="150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  <c r="AA564" s="149"/>
      <c r="AB564" s="149"/>
      <c r="AC564" s="149"/>
      <c r="AD564" s="149"/>
      <c r="AE564" s="149"/>
      <c r="AF564" s="149"/>
      <c r="AG564" s="149"/>
      <c r="AH564" s="149"/>
      <c r="AI564" s="149"/>
      <c r="AJ564" s="149"/>
      <c r="AK564" s="149"/>
      <c r="AL564" s="149"/>
      <c r="AM564" s="149"/>
      <c r="AN564" s="149"/>
      <c r="AO564" s="149"/>
      <c r="AP564" s="149"/>
      <c r="AQ564" s="149"/>
      <c r="AR564" s="149"/>
      <c r="AS564" s="149"/>
      <c r="AT564" s="149"/>
      <c r="AU564" s="149"/>
      <c r="AV564" s="149"/>
      <c r="AW564" s="149"/>
      <c r="AX564" s="149"/>
      <c r="AY564" s="149"/>
      <c r="AZ564" s="149"/>
      <c r="BA564" s="149"/>
      <c r="BB564" s="149"/>
      <c r="BC564" s="149"/>
      <c r="BD564" s="149"/>
      <c r="BE564" s="149"/>
      <c r="BF564" s="149"/>
      <c r="BG564" s="149"/>
      <c r="BH564" s="149"/>
      <c r="BI564" s="149"/>
      <c r="BJ564" s="149"/>
      <c r="BK564" s="149"/>
      <c r="BL564" s="149"/>
      <c r="BM564" s="149"/>
      <c r="BN564" s="149"/>
      <c r="BO564" s="149"/>
      <c r="BP564" s="149"/>
      <c r="BQ564" s="149"/>
      <c r="BR564" s="149"/>
      <c r="BS564" s="149"/>
      <c r="BT564" s="149"/>
      <c r="BU564" s="105"/>
      <c r="BV564" s="291"/>
    </row>
    <row r="565" spans="1:74" x14ac:dyDescent="0.25">
      <c r="A565" s="150"/>
      <c r="B565" s="150"/>
      <c r="C565" s="150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  <c r="AA565" s="149"/>
      <c r="AB565" s="149"/>
      <c r="AC565" s="149"/>
      <c r="AD565" s="149"/>
      <c r="AE565" s="149"/>
      <c r="AF565" s="149"/>
      <c r="AG565" s="149"/>
      <c r="AH565" s="149"/>
      <c r="AI565" s="149"/>
      <c r="AJ565" s="149"/>
      <c r="AK565" s="149"/>
      <c r="AL565" s="149"/>
      <c r="AM565" s="149"/>
      <c r="AN565" s="149"/>
      <c r="AO565" s="149"/>
      <c r="AP565" s="149"/>
      <c r="AQ565" s="149"/>
      <c r="AR565" s="149"/>
      <c r="AS565" s="149"/>
      <c r="AT565" s="149"/>
      <c r="AU565" s="149"/>
      <c r="AV565" s="149"/>
      <c r="AW565" s="149"/>
      <c r="AX565" s="149"/>
      <c r="AY565" s="149"/>
      <c r="AZ565" s="149"/>
      <c r="BA565" s="149"/>
      <c r="BB565" s="149"/>
      <c r="BC565" s="149"/>
      <c r="BD565" s="149"/>
      <c r="BE565" s="149"/>
      <c r="BF565" s="149"/>
      <c r="BG565" s="149"/>
      <c r="BH565" s="149"/>
      <c r="BI565" s="149"/>
      <c r="BJ565" s="149"/>
      <c r="BK565" s="149"/>
      <c r="BL565" s="149"/>
      <c r="BM565" s="149"/>
      <c r="BN565" s="149"/>
      <c r="BO565" s="149"/>
      <c r="BP565" s="149"/>
      <c r="BQ565" s="149"/>
      <c r="BR565" s="149"/>
      <c r="BS565" s="149"/>
      <c r="BT565" s="149"/>
      <c r="BU565" s="105"/>
      <c r="BV565" s="291"/>
    </row>
    <row r="566" spans="1:74" x14ac:dyDescent="0.25">
      <c r="A566" s="150"/>
      <c r="B566" s="150"/>
      <c r="C566" s="150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  <c r="AA566" s="149"/>
      <c r="AB566" s="149"/>
      <c r="AC566" s="149"/>
      <c r="AD566" s="149"/>
      <c r="AE566" s="149"/>
      <c r="AF566" s="149"/>
      <c r="AG566" s="149"/>
      <c r="AH566" s="149"/>
      <c r="AI566" s="149"/>
      <c r="AJ566" s="149"/>
      <c r="AK566" s="149"/>
      <c r="AL566" s="149"/>
      <c r="AM566" s="149"/>
      <c r="AN566" s="149"/>
      <c r="AO566" s="149"/>
      <c r="AP566" s="149"/>
      <c r="AQ566" s="149"/>
      <c r="AR566" s="149"/>
      <c r="AS566" s="149"/>
      <c r="AT566" s="149"/>
      <c r="AU566" s="149"/>
      <c r="AV566" s="149"/>
      <c r="AW566" s="149"/>
      <c r="AX566" s="149"/>
      <c r="AY566" s="149"/>
      <c r="AZ566" s="149"/>
      <c r="BA566" s="149"/>
      <c r="BB566" s="149"/>
      <c r="BC566" s="149"/>
      <c r="BD566" s="149"/>
      <c r="BE566" s="149"/>
      <c r="BF566" s="149"/>
      <c r="BG566" s="149"/>
      <c r="BH566" s="149"/>
      <c r="BI566" s="149"/>
      <c r="BJ566" s="149"/>
      <c r="BK566" s="149"/>
      <c r="BL566" s="149"/>
      <c r="BM566" s="149"/>
      <c r="BN566" s="149"/>
      <c r="BO566" s="149"/>
      <c r="BP566" s="149"/>
      <c r="BQ566" s="149"/>
      <c r="BR566" s="149"/>
      <c r="BS566" s="149"/>
      <c r="BT566" s="149"/>
      <c r="BU566" s="105"/>
      <c r="BV566" s="291"/>
    </row>
    <row r="567" spans="1:74" x14ac:dyDescent="0.25">
      <c r="A567" s="150"/>
      <c r="B567" s="150"/>
      <c r="C567" s="150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  <c r="AA567" s="149"/>
      <c r="AB567" s="149"/>
      <c r="AC567" s="149"/>
      <c r="AD567" s="149"/>
      <c r="AE567" s="149"/>
      <c r="AF567" s="149"/>
      <c r="AG567" s="149"/>
      <c r="AH567" s="149"/>
      <c r="AI567" s="149"/>
      <c r="AJ567" s="149"/>
      <c r="AK567" s="149"/>
      <c r="AL567" s="149"/>
      <c r="AM567" s="149"/>
      <c r="AN567" s="149"/>
      <c r="AO567" s="149"/>
      <c r="AP567" s="149"/>
      <c r="AQ567" s="149"/>
      <c r="AR567" s="149"/>
      <c r="AS567" s="149"/>
      <c r="AT567" s="149"/>
      <c r="AU567" s="149"/>
      <c r="AV567" s="149"/>
      <c r="AW567" s="149"/>
      <c r="AX567" s="149"/>
      <c r="AY567" s="149"/>
      <c r="AZ567" s="149"/>
      <c r="BA567" s="149"/>
      <c r="BB567" s="149"/>
      <c r="BC567" s="149"/>
      <c r="BD567" s="149"/>
      <c r="BE567" s="149"/>
      <c r="BF567" s="149"/>
      <c r="BG567" s="149"/>
      <c r="BH567" s="149"/>
      <c r="BI567" s="149"/>
      <c r="BJ567" s="149"/>
      <c r="BK567" s="149"/>
      <c r="BL567" s="149"/>
      <c r="BM567" s="149"/>
      <c r="BN567" s="149"/>
      <c r="BO567" s="149"/>
      <c r="BP567" s="149"/>
      <c r="BQ567" s="149"/>
      <c r="BR567" s="149"/>
      <c r="BS567" s="149"/>
      <c r="BT567" s="149"/>
      <c r="BU567" s="105"/>
      <c r="BV567" s="291"/>
    </row>
    <row r="568" spans="1:74" x14ac:dyDescent="0.25">
      <c r="A568" s="150"/>
      <c r="B568" s="150"/>
      <c r="C568" s="150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  <c r="AA568" s="149"/>
      <c r="AB568" s="149"/>
      <c r="AC568" s="149"/>
      <c r="AD568" s="149"/>
      <c r="AE568" s="149"/>
      <c r="AF568" s="149"/>
      <c r="AG568" s="149"/>
      <c r="AH568" s="149"/>
      <c r="AI568" s="149"/>
      <c r="AJ568" s="149"/>
      <c r="AK568" s="149"/>
      <c r="AL568" s="149"/>
      <c r="AM568" s="149"/>
      <c r="AN568" s="149"/>
      <c r="AO568" s="149"/>
      <c r="AP568" s="149"/>
      <c r="AQ568" s="149"/>
      <c r="AR568" s="149"/>
      <c r="AS568" s="149"/>
      <c r="AT568" s="149"/>
      <c r="AU568" s="149"/>
      <c r="AV568" s="149"/>
      <c r="AW568" s="149"/>
      <c r="AX568" s="149"/>
      <c r="AY568" s="149"/>
      <c r="AZ568" s="149"/>
      <c r="BA568" s="149"/>
      <c r="BB568" s="149"/>
      <c r="BC568" s="149"/>
      <c r="BD568" s="149"/>
      <c r="BE568" s="149"/>
      <c r="BF568" s="149"/>
      <c r="BG568" s="149"/>
      <c r="BH568" s="149"/>
      <c r="BI568" s="149"/>
      <c r="BJ568" s="149"/>
      <c r="BK568" s="149"/>
      <c r="BL568" s="149"/>
      <c r="BM568" s="149"/>
      <c r="BN568" s="149"/>
      <c r="BO568" s="149"/>
      <c r="BP568" s="149"/>
      <c r="BQ568" s="149"/>
      <c r="BR568" s="149"/>
      <c r="BS568" s="149"/>
      <c r="BT568" s="149"/>
      <c r="BU568" s="105"/>
      <c r="BV568" s="291"/>
    </row>
    <row r="569" spans="1:74" x14ac:dyDescent="0.25">
      <c r="A569" s="150"/>
      <c r="B569" s="150"/>
      <c r="C569" s="150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  <c r="AA569" s="149"/>
      <c r="AB569" s="149"/>
      <c r="AC569" s="149"/>
      <c r="AD569" s="149"/>
      <c r="AE569" s="149"/>
      <c r="AF569" s="149"/>
      <c r="AG569" s="149"/>
      <c r="AH569" s="149"/>
      <c r="AI569" s="149"/>
      <c r="AJ569" s="149"/>
      <c r="AK569" s="149"/>
      <c r="AL569" s="149"/>
      <c r="AM569" s="149"/>
      <c r="AN569" s="149"/>
      <c r="AO569" s="149"/>
      <c r="AP569" s="149"/>
      <c r="AQ569" s="149"/>
      <c r="AR569" s="149"/>
      <c r="AS569" s="149"/>
      <c r="AT569" s="149"/>
      <c r="AU569" s="149"/>
      <c r="AV569" s="149"/>
      <c r="AW569" s="149"/>
      <c r="AX569" s="149"/>
      <c r="AY569" s="149"/>
      <c r="AZ569" s="149"/>
      <c r="BA569" s="149"/>
      <c r="BB569" s="149"/>
      <c r="BC569" s="149"/>
      <c r="BD569" s="149"/>
      <c r="BE569" s="149"/>
      <c r="BF569" s="149"/>
      <c r="BG569" s="149"/>
      <c r="BH569" s="149"/>
      <c r="BI569" s="149"/>
      <c r="BJ569" s="149"/>
      <c r="BK569" s="149"/>
      <c r="BL569" s="149"/>
      <c r="BM569" s="149"/>
      <c r="BN569" s="149"/>
      <c r="BO569" s="149"/>
      <c r="BP569" s="149"/>
      <c r="BQ569" s="149"/>
      <c r="BR569" s="149"/>
      <c r="BS569" s="149"/>
      <c r="BT569" s="149"/>
      <c r="BU569" s="105"/>
      <c r="BV569" s="291"/>
    </row>
    <row r="570" spans="1:74" x14ac:dyDescent="0.25">
      <c r="A570" s="150"/>
      <c r="B570" s="150"/>
      <c r="C570" s="150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  <c r="Z570" s="149"/>
      <c r="AA570" s="149"/>
      <c r="AB570" s="149"/>
      <c r="AC570" s="149"/>
      <c r="AD570" s="149"/>
      <c r="AE570" s="149"/>
      <c r="AF570" s="149"/>
      <c r="AG570" s="149"/>
      <c r="AH570" s="149"/>
      <c r="AI570" s="149"/>
      <c r="AJ570" s="149"/>
      <c r="AK570" s="149"/>
      <c r="AL570" s="149"/>
      <c r="AM570" s="149"/>
      <c r="AN570" s="149"/>
      <c r="AO570" s="149"/>
      <c r="AP570" s="149"/>
      <c r="AQ570" s="149"/>
      <c r="AR570" s="149"/>
      <c r="AS570" s="149"/>
      <c r="AT570" s="149"/>
      <c r="AU570" s="149"/>
      <c r="AV570" s="149"/>
      <c r="AW570" s="149"/>
      <c r="AX570" s="149"/>
      <c r="AY570" s="149"/>
      <c r="AZ570" s="149"/>
      <c r="BA570" s="149"/>
      <c r="BB570" s="149"/>
      <c r="BC570" s="149"/>
      <c r="BD570" s="149"/>
      <c r="BE570" s="149"/>
      <c r="BF570" s="149"/>
      <c r="BG570" s="149"/>
      <c r="BH570" s="149"/>
      <c r="BI570" s="149"/>
      <c r="BJ570" s="149"/>
      <c r="BK570" s="149"/>
      <c r="BL570" s="149"/>
      <c r="BM570" s="149"/>
      <c r="BN570" s="149"/>
      <c r="BO570" s="149"/>
      <c r="BP570" s="149"/>
      <c r="BQ570" s="149"/>
      <c r="BR570" s="149"/>
      <c r="BS570" s="149"/>
      <c r="BT570" s="149"/>
      <c r="BU570" s="105"/>
      <c r="BV570" s="291"/>
    </row>
    <row r="571" spans="1:74" x14ac:dyDescent="0.25">
      <c r="A571" s="150"/>
      <c r="B571" s="150"/>
      <c r="C571" s="150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  <c r="AA571" s="149"/>
      <c r="AB571" s="149"/>
      <c r="AC571" s="149"/>
      <c r="AD571" s="149"/>
      <c r="AE571" s="149"/>
      <c r="AF571" s="149"/>
      <c r="AG571" s="149"/>
      <c r="AH571" s="149"/>
      <c r="AI571" s="149"/>
      <c r="AJ571" s="149"/>
      <c r="AK571" s="149"/>
      <c r="AL571" s="149"/>
      <c r="AM571" s="149"/>
      <c r="AN571" s="149"/>
      <c r="AO571" s="149"/>
      <c r="AP571" s="149"/>
      <c r="AQ571" s="149"/>
      <c r="AR571" s="149"/>
      <c r="AS571" s="149"/>
      <c r="AT571" s="149"/>
      <c r="AU571" s="149"/>
      <c r="AV571" s="149"/>
      <c r="AW571" s="149"/>
      <c r="AX571" s="149"/>
      <c r="AY571" s="149"/>
      <c r="AZ571" s="149"/>
      <c r="BA571" s="149"/>
      <c r="BB571" s="149"/>
      <c r="BC571" s="149"/>
      <c r="BD571" s="149"/>
      <c r="BE571" s="149"/>
      <c r="BF571" s="149"/>
      <c r="BG571" s="149"/>
      <c r="BH571" s="149"/>
      <c r="BI571" s="149"/>
      <c r="BJ571" s="149"/>
      <c r="BK571" s="149"/>
      <c r="BL571" s="149"/>
      <c r="BM571" s="149"/>
      <c r="BN571" s="149"/>
      <c r="BO571" s="149"/>
      <c r="BP571" s="149"/>
      <c r="BQ571" s="149"/>
      <c r="BR571" s="149"/>
      <c r="BS571" s="149"/>
      <c r="BT571" s="149"/>
      <c r="BU571" s="105"/>
      <c r="BV571" s="291"/>
    </row>
    <row r="572" spans="1:74" x14ac:dyDescent="0.25">
      <c r="A572" s="150"/>
      <c r="B572" s="150"/>
      <c r="C572" s="150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  <c r="AA572" s="149"/>
      <c r="AB572" s="149"/>
      <c r="AC572" s="149"/>
      <c r="AD572" s="149"/>
      <c r="AE572" s="149"/>
      <c r="AF572" s="149"/>
      <c r="AG572" s="149"/>
      <c r="AH572" s="149"/>
      <c r="AI572" s="149"/>
      <c r="AJ572" s="149"/>
      <c r="AK572" s="149"/>
      <c r="AL572" s="149"/>
      <c r="AM572" s="149"/>
      <c r="AN572" s="149"/>
      <c r="AO572" s="149"/>
      <c r="AP572" s="149"/>
      <c r="AQ572" s="149"/>
      <c r="AR572" s="149"/>
      <c r="AS572" s="149"/>
      <c r="AT572" s="149"/>
      <c r="AU572" s="149"/>
      <c r="AV572" s="149"/>
      <c r="AW572" s="149"/>
      <c r="AX572" s="149"/>
      <c r="AY572" s="149"/>
      <c r="AZ572" s="149"/>
      <c r="BA572" s="149"/>
      <c r="BB572" s="149"/>
      <c r="BC572" s="149"/>
      <c r="BD572" s="149"/>
      <c r="BE572" s="149"/>
      <c r="BF572" s="149"/>
      <c r="BG572" s="149"/>
      <c r="BH572" s="149"/>
      <c r="BI572" s="149"/>
      <c r="BJ572" s="149"/>
      <c r="BK572" s="149"/>
      <c r="BL572" s="149"/>
      <c r="BM572" s="149"/>
      <c r="BN572" s="149"/>
      <c r="BO572" s="149"/>
      <c r="BP572" s="149"/>
      <c r="BQ572" s="149"/>
      <c r="BR572" s="149"/>
      <c r="BS572" s="149"/>
      <c r="BT572" s="149"/>
      <c r="BU572" s="105"/>
      <c r="BV572" s="291"/>
    </row>
    <row r="573" spans="1:74" x14ac:dyDescent="0.25">
      <c r="A573" s="150"/>
      <c r="B573" s="150"/>
      <c r="C573" s="150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  <c r="AA573" s="149"/>
      <c r="AB573" s="149"/>
      <c r="AC573" s="149"/>
      <c r="AD573" s="149"/>
      <c r="AE573" s="149"/>
      <c r="AF573" s="149"/>
      <c r="AG573" s="149"/>
      <c r="AH573" s="149"/>
      <c r="AI573" s="149"/>
      <c r="AJ573" s="149"/>
      <c r="AK573" s="149"/>
      <c r="AL573" s="149"/>
      <c r="AM573" s="149"/>
      <c r="AN573" s="149"/>
      <c r="AO573" s="149"/>
      <c r="AP573" s="149"/>
      <c r="AQ573" s="149"/>
      <c r="AR573" s="149"/>
      <c r="AS573" s="149"/>
      <c r="AT573" s="149"/>
      <c r="AU573" s="149"/>
      <c r="AV573" s="149"/>
      <c r="AW573" s="149"/>
      <c r="AX573" s="149"/>
      <c r="AY573" s="149"/>
      <c r="AZ573" s="149"/>
      <c r="BA573" s="149"/>
      <c r="BB573" s="149"/>
      <c r="BC573" s="149"/>
      <c r="BD573" s="149"/>
      <c r="BE573" s="149"/>
      <c r="BF573" s="149"/>
      <c r="BG573" s="149"/>
      <c r="BH573" s="149"/>
      <c r="BI573" s="149"/>
      <c r="BJ573" s="149"/>
      <c r="BK573" s="149"/>
      <c r="BL573" s="149"/>
      <c r="BM573" s="149"/>
      <c r="BN573" s="149"/>
      <c r="BO573" s="149"/>
      <c r="BP573" s="149"/>
      <c r="BQ573" s="149"/>
      <c r="BR573" s="149"/>
      <c r="BS573" s="149"/>
      <c r="BT573" s="149"/>
      <c r="BU573" s="105"/>
      <c r="BV573" s="291"/>
    </row>
    <row r="574" spans="1:74" x14ac:dyDescent="0.25">
      <c r="A574" s="150"/>
      <c r="B574" s="150"/>
      <c r="C574" s="150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  <c r="AA574" s="149"/>
      <c r="AB574" s="149"/>
      <c r="AC574" s="149"/>
      <c r="AD574" s="149"/>
      <c r="AE574" s="149"/>
      <c r="AF574" s="149"/>
      <c r="AG574" s="149"/>
      <c r="AH574" s="149"/>
      <c r="AI574" s="149"/>
      <c r="AJ574" s="149"/>
      <c r="AK574" s="149"/>
      <c r="AL574" s="149"/>
      <c r="AM574" s="149"/>
      <c r="AN574" s="149"/>
      <c r="AO574" s="149"/>
      <c r="AP574" s="149"/>
      <c r="AQ574" s="149"/>
      <c r="AR574" s="149"/>
      <c r="AS574" s="149"/>
      <c r="AT574" s="149"/>
      <c r="AU574" s="149"/>
      <c r="AV574" s="149"/>
      <c r="AW574" s="149"/>
      <c r="AX574" s="149"/>
      <c r="AY574" s="149"/>
      <c r="AZ574" s="149"/>
      <c r="BA574" s="149"/>
      <c r="BB574" s="149"/>
      <c r="BC574" s="149"/>
      <c r="BD574" s="149"/>
      <c r="BE574" s="149"/>
      <c r="BF574" s="149"/>
      <c r="BG574" s="149"/>
      <c r="BH574" s="149"/>
      <c r="BI574" s="149"/>
      <c r="BJ574" s="149"/>
      <c r="BK574" s="149"/>
      <c r="BL574" s="149"/>
      <c r="BM574" s="149"/>
      <c r="BN574" s="149"/>
      <c r="BO574" s="149"/>
      <c r="BP574" s="149"/>
      <c r="BQ574" s="149"/>
      <c r="BR574" s="149"/>
      <c r="BS574" s="149"/>
      <c r="BT574" s="149"/>
      <c r="BU574" s="105"/>
      <c r="BV574" s="291"/>
    </row>
    <row r="575" spans="1:74" x14ac:dyDescent="0.25">
      <c r="A575" s="150"/>
      <c r="B575" s="150"/>
      <c r="C575" s="150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  <c r="Z575" s="149"/>
      <c r="AA575" s="149"/>
      <c r="AB575" s="149"/>
      <c r="AC575" s="149"/>
      <c r="AD575" s="149"/>
      <c r="AE575" s="149"/>
      <c r="AF575" s="149"/>
      <c r="AG575" s="149"/>
      <c r="AH575" s="149"/>
      <c r="AI575" s="149"/>
      <c r="AJ575" s="149"/>
      <c r="AK575" s="149"/>
      <c r="AL575" s="149"/>
      <c r="AM575" s="149"/>
      <c r="AN575" s="149"/>
      <c r="AO575" s="149"/>
      <c r="AP575" s="149"/>
      <c r="AQ575" s="149"/>
      <c r="AR575" s="149"/>
      <c r="AS575" s="149"/>
      <c r="AT575" s="149"/>
      <c r="AU575" s="149"/>
      <c r="AV575" s="149"/>
      <c r="AW575" s="149"/>
      <c r="AX575" s="149"/>
      <c r="AY575" s="149"/>
      <c r="AZ575" s="149"/>
      <c r="BA575" s="149"/>
      <c r="BB575" s="149"/>
      <c r="BC575" s="149"/>
      <c r="BD575" s="149"/>
      <c r="BE575" s="149"/>
      <c r="BF575" s="149"/>
      <c r="BG575" s="149"/>
      <c r="BH575" s="149"/>
      <c r="BI575" s="149"/>
      <c r="BJ575" s="149"/>
      <c r="BK575" s="149"/>
      <c r="BL575" s="149"/>
      <c r="BM575" s="149"/>
      <c r="BN575" s="149"/>
      <c r="BO575" s="149"/>
      <c r="BP575" s="149"/>
      <c r="BQ575" s="149"/>
      <c r="BR575" s="149"/>
      <c r="BS575" s="149"/>
      <c r="BT575" s="149"/>
      <c r="BU575" s="105"/>
      <c r="BV575" s="291"/>
    </row>
    <row r="576" spans="1:74" x14ac:dyDescent="0.25">
      <c r="A576" s="150"/>
      <c r="B576" s="150"/>
      <c r="C576" s="150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  <c r="AA576" s="149"/>
      <c r="AB576" s="149"/>
      <c r="AC576" s="149"/>
      <c r="AD576" s="149"/>
      <c r="AE576" s="149"/>
      <c r="AF576" s="149"/>
      <c r="AG576" s="149"/>
      <c r="AH576" s="149"/>
      <c r="AI576" s="149"/>
      <c r="AJ576" s="149"/>
      <c r="AK576" s="149"/>
      <c r="AL576" s="149"/>
      <c r="AM576" s="149"/>
      <c r="AN576" s="149"/>
      <c r="AO576" s="149"/>
      <c r="AP576" s="149"/>
      <c r="AQ576" s="149"/>
      <c r="AR576" s="149"/>
      <c r="AS576" s="149"/>
      <c r="AT576" s="149"/>
      <c r="AU576" s="149"/>
      <c r="AV576" s="149"/>
      <c r="AW576" s="149"/>
      <c r="AX576" s="149"/>
      <c r="AY576" s="149"/>
      <c r="AZ576" s="149"/>
      <c r="BA576" s="149"/>
      <c r="BB576" s="149"/>
      <c r="BC576" s="149"/>
      <c r="BD576" s="149"/>
      <c r="BE576" s="149"/>
      <c r="BF576" s="149"/>
      <c r="BG576" s="149"/>
      <c r="BH576" s="149"/>
      <c r="BI576" s="149"/>
      <c r="BJ576" s="149"/>
      <c r="BK576" s="149"/>
      <c r="BL576" s="149"/>
      <c r="BM576" s="149"/>
      <c r="BN576" s="149"/>
      <c r="BO576" s="149"/>
      <c r="BP576" s="149"/>
      <c r="BQ576" s="149"/>
      <c r="BR576" s="149"/>
      <c r="BS576" s="149"/>
      <c r="BT576" s="149"/>
      <c r="BU576" s="105"/>
      <c r="BV576" s="291"/>
    </row>
    <row r="577" spans="1:74" x14ac:dyDescent="0.25">
      <c r="A577" s="150"/>
      <c r="B577" s="150"/>
      <c r="C577" s="150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  <c r="Z577" s="149"/>
      <c r="AA577" s="149"/>
      <c r="AB577" s="149"/>
      <c r="AC577" s="149"/>
      <c r="AD577" s="149"/>
      <c r="AE577" s="149"/>
      <c r="AF577" s="149"/>
      <c r="AG577" s="149"/>
      <c r="AH577" s="149"/>
      <c r="AI577" s="149"/>
      <c r="AJ577" s="149"/>
      <c r="AK577" s="149"/>
      <c r="AL577" s="149"/>
      <c r="AM577" s="149"/>
      <c r="AN577" s="149"/>
      <c r="AO577" s="149"/>
      <c r="AP577" s="149"/>
      <c r="AQ577" s="149"/>
      <c r="AR577" s="149"/>
      <c r="AS577" s="149"/>
      <c r="AT577" s="149"/>
      <c r="AU577" s="149"/>
      <c r="AV577" s="149"/>
      <c r="AW577" s="149"/>
      <c r="AX577" s="149"/>
      <c r="AY577" s="149"/>
      <c r="AZ577" s="149"/>
      <c r="BA577" s="149"/>
      <c r="BB577" s="149"/>
      <c r="BC577" s="149"/>
      <c r="BD577" s="149"/>
      <c r="BE577" s="149"/>
      <c r="BF577" s="149"/>
      <c r="BG577" s="149"/>
      <c r="BH577" s="149"/>
      <c r="BI577" s="149"/>
      <c r="BJ577" s="149"/>
      <c r="BK577" s="149"/>
      <c r="BL577" s="149"/>
      <c r="BM577" s="149"/>
      <c r="BN577" s="149"/>
      <c r="BO577" s="149"/>
      <c r="BP577" s="149"/>
      <c r="BQ577" s="149"/>
      <c r="BR577" s="149"/>
      <c r="BS577" s="149"/>
      <c r="BT577" s="149"/>
      <c r="BU577" s="105"/>
      <c r="BV577" s="291"/>
    </row>
    <row r="578" spans="1:74" x14ac:dyDescent="0.25">
      <c r="A578" s="150"/>
      <c r="B578" s="150"/>
      <c r="C578" s="150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  <c r="AA578" s="149"/>
      <c r="AB578" s="149"/>
      <c r="AC578" s="149"/>
      <c r="AD578" s="149"/>
      <c r="AE578" s="149"/>
      <c r="AF578" s="149"/>
      <c r="AG578" s="149"/>
      <c r="AH578" s="149"/>
      <c r="AI578" s="149"/>
      <c r="AJ578" s="149"/>
      <c r="AK578" s="149"/>
      <c r="AL578" s="149"/>
      <c r="AM578" s="149"/>
      <c r="AN578" s="149"/>
      <c r="AO578" s="149"/>
      <c r="AP578" s="149"/>
      <c r="AQ578" s="149"/>
      <c r="AR578" s="149"/>
      <c r="AS578" s="149"/>
      <c r="AT578" s="149"/>
      <c r="AU578" s="149"/>
      <c r="AV578" s="149"/>
      <c r="AW578" s="149"/>
      <c r="AX578" s="149"/>
      <c r="AY578" s="149"/>
      <c r="AZ578" s="149"/>
      <c r="BA578" s="149"/>
      <c r="BB578" s="149"/>
      <c r="BC578" s="149"/>
      <c r="BD578" s="149"/>
      <c r="BE578" s="149"/>
      <c r="BF578" s="149"/>
      <c r="BG578" s="149"/>
      <c r="BH578" s="149"/>
      <c r="BI578" s="149"/>
      <c r="BJ578" s="149"/>
      <c r="BK578" s="149"/>
      <c r="BL578" s="149"/>
      <c r="BM578" s="149"/>
      <c r="BN578" s="149"/>
      <c r="BO578" s="149"/>
      <c r="BP578" s="149"/>
      <c r="BQ578" s="149"/>
      <c r="BR578" s="149"/>
      <c r="BS578" s="149"/>
      <c r="BT578" s="149"/>
      <c r="BU578" s="105"/>
      <c r="BV578" s="291"/>
    </row>
    <row r="579" spans="1:74" x14ac:dyDescent="0.25">
      <c r="A579" s="150"/>
      <c r="B579" s="150"/>
      <c r="C579" s="150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  <c r="AA579" s="149"/>
      <c r="AB579" s="149"/>
      <c r="AC579" s="149"/>
      <c r="AD579" s="149"/>
      <c r="AE579" s="149"/>
      <c r="AF579" s="149"/>
      <c r="AG579" s="149"/>
      <c r="AH579" s="149"/>
      <c r="AI579" s="149"/>
      <c r="AJ579" s="149"/>
      <c r="AK579" s="149"/>
      <c r="AL579" s="149"/>
      <c r="AM579" s="149"/>
      <c r="AN579" s="149"/>
      <c r="AO579" s="149"/>
      <c r="AP579" s="149"/>
      <c r="AQ579" s="149"/>
      <c r="AR579" s="149"/>
      <c r="AS579" s="149"/>
      <c r="AT579" s="149"/>
      <c r="AU579" s="149"/>
      <c r="AV579" s="149"/>
      <c r="AW579" s="149"/>
      <c r="AX579" s="149"/>
      <c r="AY579" s="149"/>
      <c r="AZ579" s="149"/>
      <c r="BA579" s="149"/>
      <c r="BB579" s="149"/>
      <c r="BC579" s="149"/>
      <c r="BD579" s="149"/>
      <c r="BE579" s="149"/>
      <c r="BF579" s="149"/>
      <c r="BG579" s="149"/>
      <c r="BH579" s="149"/>
      <c r="BI579" s="149"/>
      <c r="BJ579" s="149"/>
      <c r="BK579" s="149"/>
      <c r="BL579" s="149"/>
      <c r="BM579" s="149"/>
      <c r="BN579" s="149"/>
      <c r="BO579" s="149"/>
      <c r="BP579" s="149"/>
      <c r="BQ579" s="149"/>
      <c r="BR579" s="149"/>
      <c r="BS579" s="149"/>
      <c r="BT579" s="149"/>
      <c r="BU579" s="105"/>
      <c r="BV579" s="291"/>
    </row>
    <row r="580" spans="1:74" x14ac:dyDescent="0.25">
      <c r="A580" s="150"/>
      <c r="B580" s="150"/>
      <c r="C580" s="150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  <c r="AA580" s="149"/>
      <c r="AB580" s="149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  <c r="AM580" s="149"/>
      <c r="AN580" s="149"/>
      <c r="AO580" s="149"/>
      <c r="AP580" s="149"/>
      <c r="AQ580" s="149"/>
      <c r="AR580" s="149"/>
      <c r="AS580" s="149"/>
      <c r="AT580" s="149"/>
      <c r="AU580" s="149"/>
      <c r="AV580" s="149"/>
      <c r="AW580" s="149"/>
      <c r="AX580" s="149"/>
      <c r="AY580" s="149"/>
      <c r="AZ580" s="149"/>
      <c r="BA580" s="149"/>
      <c r="BB580" s="149"/>
      <c r="BC580" s="149"/>
      <c r="BD580" s="149"/>
      <c r="BE580" s="149"/>
      <c r="BF580" s="149"/>
      <c r="BG580" s="149"/>
      <c r="BH580" s="149"/>
      <c r="BI580" s="149"/>
      <c r="BJ580" s="149"/>
      <c r="BK580" s="149"/>
      <c r="BL580" s="149"/>
      <c r="BM580" s="149"/>
      <c r="BN580" s="149"/>
      <c r="BO580" s="149"/>
      <c r="BP580" s="149"/>
      <c r="BQ580" s="149"/>
      <c r="BR580" s="149"/>
      <c r="BS580" s="149"/>
      <c r="BT580" s="149"/>
      <c r="BU580" s="105"/>
      <c r="BV580" s="291"/>
    </row>
    <row r="581" spans="1:74" x14ac:dyDescent="0.25">
      <c r="A581" s="150"/>
      <c r="B581" s="150"/>
      <c r="C581" s="150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  <c r="AA581" s="149"/>
      <c r="AB581" s="149"/>
      <c r="AC581" s="149"/>
      <c r="AD581" s="149"/>
      <c r="AE581" s="149"/>
      <c r="AF581" s="149"/>
      <c r="AG581" s="149"/>
      <c r="AH581" s="149"/>
      <c r="AI581" s="149"/>
      <c r="AJ581" s="149"/>
      <c r="AK581" s="149"/>
      <c r="AL581" s="149"/>
      <c r="AM581" s="149"/>
      <c r="AN581" s="149"/>
      <c r="AO581" s="149"/>
      <c r="AP581" s="149"/>
      <c r="AQ581" s="149"/>
      <c r="AR581" s="149"/>
      <c r="AS581" s="149"/>
      <c r="AT581" s="149"/>
      <c r="AU581" s="149"/>
      <c r="AV581" s="149"/>
      <c r="AW581" s="149"/>
      <c r="AX581" s="149"/>
      <c r="AY581" s="149"/>
      <c r="AZ581" s="149"/>
      <c r="BA581" s="149"/>
      <c r="BB581" s="149"/>
      <c r="BC581" s="149"/>
      <c r="BD581" s="149"/>
      <c r="BE581" s="149"/>
      <c r="BF581" s="149"/>
      <c r="BG581" s="149"/>
      <c r="BH581" s="149"/>
      <c r="BI581" s="149"/>
      <c r="BJ581" s="149"/>
      <c r="BK581" s="149"/>
      <c r="BL581" s="149"/>
      <c r="BM581" s="149"/>
      <c r="BN581" s="149"/>
      <c r="BO581" s="149"/>
      <c r="BP581" s="149"/>
      <c r="BQ581" s="149"/>
      <c r="BR581" s="149"/>
      <c r="BS581" s="149"/>
      <c r="BT581" s="149"/>
      <c r="BU581" s="105"/>
      <c r="BV581" s="291"/>
    </row>
    <row r="582" spans="1:74" x14ac:dyDescent="0.25">
      <c r="A582" s="150"/>
      <c r="B582" s="150"/>
      <c r="C582" s="150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9"/>
      <c r="AC582" s="149"/>
      <c r="AD582" s="149"/>
      <c r="AE582" s="149"/>
      <c r="AF582" s="149"/>
      <c r="AG582" s="149"/>
      <c r="AH582" s="149"/>
      <c r="AI582" s="149"/>
      <c r="AJ582" s="149"/>
      <c r="AK582" s="149"/>
      <c r="AL582" s="149"/>
      <c r="AM582" s="149"/>
      <c r="AN582" s="149"/>
      <c r="AO582" s="149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149"/>
      <c r="BC582" s="149"/>
      <c r="BD582" s="149"/>
      <c r="BE582" s="149"/>
      <c r="BF582" s="149"/>
      <c r="BG582" s="149"/>
      <c r="BH582" s="149"/>
      <c r="BI582" s="149"/>
      <c r="BJ582" s="149"/>
      <c r="BK582" s="149"/>
      <c r="BL582" s="149"/>
      <c r="BM582" s="149"/>
      <c r="BN582" s="149"/>
      <c r="BO582" s="149"/>
      <c r="BP582" s="149"/>
      <c r="BQ582" s="149"/>
      <c r="BR582" s="149"/>
      <c r="BS582" s="149"/>
      <c r="BT582" s="149"/>
      <c r="BU582" s="105"/>
      <c r="BV582" s="291"/>
    </row>
    <row r="583" spans="1:74" x14ac:dyDescent="0.25">
      <c r="A583" s="150"/>
      <c r="B583" s="150"/>
      <c r="C583" s="150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  <c r="AA583" s="149"/>
      <c r="AB583" s="149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  <c r="AM583" s="149"/>
      <c r="AN583" s="149"/>
      <c r="AO583" s="149"/>
      <c r="AP583" s="149"/>
      <c r="AQ583" s="149"/>
      <c r="AR583" s="149"/>
      <c r="AS583" s="149"/>
      <c r="AT583" s="149"/>
      <c r="AU583" s="149"/>
      <c r="AV583" s="149"/>
      <c r="AW583" s="149"/>
      <c r="AX583" s="149"/>
      <c r="AY583" s="149"/>
      <c r="AZ583" s="149"/>
      <c r="BA583" s="149"/>
      <c r="BB583" s="149"/>
      <c r="BC583" s="149"/>
      <c r="BD583" s="149"/>
      <c r="BE583" s="149"/>
      <c r="BF583" s="149"/>
      <c r="BG583" s="149"/>
      <c r="BH583" s="149"/>
      <c r="BI583" s="149"/>
      <c r="BJ583" s="149"/>
      <c r="BK583" s="149"/>
      <c r="BL583" s="149"/>
      <c r="BM583" s="149"/>
      <c r="BN583" s="149"/>
      <c r="BO583" s="149"/>
      <c r="BP583" s="149"/>
      <c r="BQ583" s="149"/>
      <c r="BR583" s="149"/>
      <c r="BS583" s="149"/>
      <c r="BT583" s="149"/>
      <c r="BU583" s="105"/>
      <c r="BV583" s="291"/>
    </row>
    <row r="584" spans="1:74" x14ac:dyDescent="0.25">
      <c r="A584" s="150"/>
      <c r="B584" s="150"/>
      <c r="C584" s="150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  <c r="AA584" s="149"/>
      <c r="AB584" s="149"/>
      <c r="AC584" s="149"/>
      <c r="AD584" s="149"/>
      <c r="AE584" s="149"/>
      <c r="AF584" s="149"/>
      <c r="AG584" s="149"/>
      <c r="AH584" s="149"/>
      <c r="AI584" s="149"/>
      <c r="AJ584" s="149"/>
      <c r="AK584" s="149"/>
      <c r="AL584" s="149"/>
      <c r="AM584" s="149"/>
      <c r="AN584" s="149"/>
      <c r="AO584" s="149"/>
      <c r="AP584" s="149"/>
      <c r="AQ584" s="149"/>
      <c r="AR584" s="149"/>
      <c r="AS584" s="149"/>
      <c r="AT584" s="149"/>
      <c r="AU584" s="149"/>
      <c r="AV584" s="149"/>
      <c r="AW584" s="149"/>
      <c r="AX584" s="149"/>
      <c r="AY584" s="149"/>
      <c r="AZ584" s="149"/>
      <c r="BA584" s="149"/>
      <c r="BB584" s="149"/>
      <c r="BC584" s="149"/>
      <c r="BD584" s="149"/>
      <c r="BE584" s="149"/>
      <c r="BF584" s="149"/>
      <c r="BG584" s="149"/>
      <c r="BH584" s="149"/>
      <c r="BI584" s="149"/>
      <c r="BJ584" s="149"/>
      <c r="BK584" s="149"/>
      <c r="BL584" s="149"/>
      <c r="BM584" s="149"/>
      <c r="BN584" s="149"/>
      <c r="BO584" s="149"/>
      <c r="BP584" s="149"/>
      <c r="BQ584" s="149"/>
      <c r="BR584" s="149"/>
      <c r="BS584" s="149"/>
      <c r="BT584" s="149"/>
      <c r="BU584" s="105"/>
      <c r="BV584" s="291"/>
    </row>
    <row r="585" spans="1:74" x14ac:dyDescent="0.25">
      <c r="A585" s="150"/>
      <c r="B585" s="150"/>
      <c r="C585" s="150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  <c r="AE585" s="149"/>
      <c r="AF585" s="149"/>
      <c r="AG585" s="149"/>
      <c r="AH585" s="149"/>
      <c r="AI585" s="149"/>
      <c r="AJ585" s="149"/>
      <c r="AK585" s="149"/>
      <c r="AL585" s="149"/>
      <c r="AM585" s="149"/>
      <c r="AN585" s="149"/>
      <c r="AO585" s="149"/>
      <c r="AP585" s="149"/>
      <c r="AQ585" s="149"/>
      <c r="AR585" s="149"/>
      <c r="AS585" s="149"/>
      <c r="AT585" s="149"/>
      <c r="AU585" s="149"/>
      <c r="AV585" s="149"/>
      <c r="AW585" s="149"/>
      <c r="AX585" s="149"/>
      <c r="AY585" s="149"/>
      <c r="AZ585" s="149"/>
      <c r="BA585" s="149"/>
      <c r="BB585" s="149"/>
      <c r="BC585" s="149"/>
      <c r="BD585" s="149"/>
      <c r="BE585" s="149"/>
      <c r="BF585" s="149"/>
      <c r="BG585" s="149"/>
      <c r="BH585" s="149"/>
      <c r="BI585" s="149"/>
      <c r="BJ585" s="149"/>
      <c r="BK585" s="149"/>
      <c r="BL585" s="149"/>
      <c r="BM585" s="149"/>
      <c r="BN585" s="149"/>
      <c r="BO585" s="149"/>
      <c r="BP585" s="149"/>
      <c r="BQ585" s="149"/>
      <c r="BR585" s="149"/>
      <c r="BS585" s="149"/>
      <c r="BT585" s="149"/>
      <c r="BU585" s="105"/>
      <c r="BV585" s="291"/>
    </row>
    <row r="586" spans="1:74" x14ac:dyDescent="0.25">
      <c r="A586" s="150"/>
      <c r="B586" s="150"/>
      <c r="C586" s="150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  <c r="AA586" s="149"/>
      <c r="AB586" s="149"/>
      <c r="AC586" s="149"/>
      <c r="AD586" s="149"/>
      <c r="AE586" s="149"/>
      <c r="AF586" s="149"/>
      <c r="AG586" s="149"/>
      <c r="AH586" s="149"/>
      <c r="AI586" s="149"/>
      <c r="AJ586" s="149"/>
      <c r="AK586" s="149"/>
      <c r="AL586" s="149"/>
      <c r="AM586" s="149"/>
      <c r="AN586" s="149"/>
      <c r="AO586" s="149"/>
      <c r="AP586" s="149"/>
      <c r="AQ586" s="149"/>
      <c r="AR586" s="149"/>
      <c r="AS586" s="149"/>
      <c r="AT586" s="149"/>
      <c r="AU586" s="149"/>
      <c r="AV586" s="149"/>
      <c r="AW586" s="149"/>
      <c r="AX586" s="149"/>
      <c r="AY586" s="149"/>
      <c r="AZ586" s="149"/>
      <c r="BA586" s="149"/>
      <c r="BB586" s="149"/>
      <c r="BC586" s="149"/>
      <c r="BD586" s="149"/>
      <c r="BE586" s="149"/>
      <c r="BF586" s="149"/>
      <c r="BG586" s="149"/>
      <c r="BH586" s="149"/>
      <c r="BI586" s="149"/>
      <c r="BJ586" s="149"/>
      <c r="BK586" s="149"/>
      <c r="BL586" s="149"/>
      <c r="BM586" s="149"/>
      <c r="BN586" s="149"/>
      <c r="BO586" s="149"/>
      <c r="BP586" s="149"/>
      <c r="BQ586" s="149"/>
      <c r="BR586" s="149"/>
      <c r="BS586" s="149"/>
      <c r="BT586" s="149"/>
      <c r="BU586" s="105"/>
      <c r="BV586" s="291"/>
    </row>
    <row r="587" spans="1:74" x14ac:dyDescent="0.25">
      <c r="A587" s="150"/>
      <c r="B587" s="150"/>
      <c r="C587" s="150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  <c r="AA587" s="149"/>
      <c r="AB587" s="149"/>
      <c r="AC587" s="149"/>
      <c r="AD587" s="149"/>
      <c r="AE587" s="149"/>
      <c r="AF587" s="149"/>
      <c r="AG587" s="149"/>
      <c r="AH587" s="149"/>
      <c r="AI587" s="149"/>
      <c r="AJ587" s="149"/>
      <c r="AK587" s="149"/>
      <c r="AL587" s="149"/>
      <c r="AM587" s="149"/>
      <c r="AN587" s="149"/>
      <c r="AO587" s="149"/>
      <c r="AP587" s="149"/>
      <c r="AQ587" s="149"/>
      <c r="AR587" s="149"/>
      <c r="AS587" s="149"/>
      <c r="AT587" s="149"/>
      <c r="AU587" s="149"/>
      <c r="AV587" s="149"/>
      <c r="AW587" s="149"/>
      <c r="AX587" s="149"/>
      <c r="AY587" s="149"/>
      <c r="AZ587" s="149"/>
      <c r="BA587" s="149"/>
      <c r="BB587" s="149"/>
      <c r="BC587" s="149"/>
      <c r="BD587" s="149"/>
      <c r="BE587" s="149"/>
      <c r="BF587" s="149"/>
      <c r="BG587" s="149"/>
      <c r="BH587" s="149"/>
      <c r="BI587" s="149"/>
      <c r="BJ587" s="149"/>
      <c r="BK587" s="149"/>
      <c r="BL587" s="149"/>
      <c r="BM587" s="149"/>
      <c r="BN587" s="149"/>
      <c r="BO587" s="149"/>
      <c r="BP587" s="149"/>
      <c r="BQ587" s="149"/>
      <c r="BR587" s="149"/>
      <c r="BS587" s="149"/>
      <c r="BT587" s="149"/>
      <c r="BU587" s="105"/>
      <c r="BV587" s="291"/>
    </row>
    <row r="588" spans="1:74" x14ac:dyDescent="0.25">
      <c r="A588" s="150"/>
      <c r="B588" s="150"/>
      <c r="C588" s="150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  <c r="AA588" s="149"/>
      <c r="AB588" s="149"/>
      <c r="AC588" s="149"/>
      <c r="AD588" s="149"/>
      <c r="AE588" s="149"/>
      <c r="AF588" s="149"/>
      <c r="AG588" s="149"/>
      <c r="AH588" s="149"/>
      <c r="AI588" s="149"/>
      <c r="AJ588" s="149"/>
      <c r="AK588" s="149"/>
      <c r="AL588" s="149"/>
      <c r="AM588" s="149"/>
      <c r="AN588" s="149"/>
      <c r="AO588" s="149"/>
      <c r="AP588" s="149"/>
      <c r="AQ588" s="149"/>
      <c r="AR588" s="149"/>
      <c r="AS588" s="149"/>
      <c r="AT588" s="149"/>
      <c r="AU588" s="149"/>
      <c r="AV588" s="149"/>
      <c r="AW588" s="149"/>
      <c r="AX588" s="149"/>
      <c r="AY588" s="149"/>
      <c r="AZ588" s="149"/>
      <c r="BA588" s="149"/>
      <c r="BB588" s="149"/>
      <c r="BC588" s="149"/>
      <c r="BD588" s="149"/>
      <c r="BE588" s="149"/>
      <c r="BF588" s="149"/>
      <c r="BG588" s="149"/>
      <c r="BH588" s="149"/>
      <c r="BI588" s="149"/>
      <c r="BJ588" s="149"/>
      <c r="BK588" s="149"/>
      <c r="BL588" s="149"/>
      <c r="BM588" s="149"/>
      <c r="BN588" s="149"/>
      <c r="BO588" s="149"/>
      <c r="BP588" s="149"/>
      <c r="BQ588" s="149"/>
      <c r="BR588" s="149"/>
      <c r="BS588" s="149"/>
      <c r="BT588" s="149"/>
      <c r="BU588" s="105"/>
      <c r="BV588" s="291"/>
    </row>
    <row r="589" spans="1:74" x14ac:dyDescent="0.25">
      <c r="A589" s="150"/>
      <c r="B589" s="150"/>
      <c r="C589" s="150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  <c r="AA589" s="149"/>
      <c r="AB589" s="149"/>
      <c r="AC589" s="149"/>
      <c r="AD589" s="149"/>
      <c r="AE589" s="149"/>
      <c r="AF589" s="149"/>
      <c r="AG589" s="149"/>
      <c r="AH589" s="149"/>
      <c r="AI589" s="149"/>
      <c r="AJ589" s="149"/>
      <c r="AK589" s="149"/>
      <c r="AL589" s="149"/>
      <c r="AM589" s="149"/>
      <c r="AN589" s="149"/>
      <c r="AO589" s="149"/>
      <c r="AP589" s="149"/>
      <c r="AQ589" s="149"/>
      <c r="AR589" s="149"/>
      <c r="AS589" s="149"/>
      <c r="AT589" s="149"/>
      <c r="AU589" s="149"/>
      <c r="AV589" s="149"/>
      <c r="AW589" s="149"/>
      <c r="AX589" s="149"/>
      <c r="AY589" s="149"/>
      <c r="AZ589" s="149"/>
      <c r="BA589" s="149"/>
      <c r="BB589" s="149"/>
      <c r="BC589" s="149"/>
      <c r="BD589" s="149"/>
      <c r="BE589" s="149"/>
      <c r="BF589" s="149"/>
      <c r="BG589" s="149"/>
      <c r="BH589" s="149"/>
      <c r="BI589" s="149"/>
      <c r="BJ589" s="149"/>
      <c r="BK589" s="149"/>
      <c r="BL589" s="149"/>
      <c r="BM589" s="149"/>
      <c r="BN589" s="149"/>
      <c r="BO589" s="149"/>
      <c r="BP589" s="149"/>
      <c r="BQ589" s="149"/>
      <c r="BR589" s="149"/>
      <c r="BS589" s="149"/>
      <c r="BT589" s="149"/>
      <c r="BU589" s="105"/>
      <c r="BV589" s="291"/>
    </row>
    <row r="590" spans="1:74" x14ac:dyDescent="0.25">
      <c r="A590" s="150"/>
      <c r="B590" s="150"/>
      <c r="C590" s="150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  <c r="AA590" s="149"/>
      <c r="AB590" s="149"/>
      <c r="AC590" s="149"/>
      <c r="AD590" s="149"/>
      <c r="AE590" s="149"/>
      <c r="AF590" s="149"/>
      <c r="AG590" s="149"/>
      <c r="AH590" s="149"/>
      <c r="AI590" s="149"/>
      <c r="AJ590" s="149"/>
      <c r="AK590" s="149"/>
      <c r="AL590" s="149"/>
      <c r="AM590" s="149"/>
      <c r="AN590" s="149"/>
      <c r="AO590" s="149"/>
      <c r="AP590" s="149"/>
      <c r="AQ590" s="149"/>
      <c r="AR590" s="149"/>
      <c r="AS590" s="149"/>
      <c r="AT590" s="149"/>
      <c r="AU590" s="149"/>
      <c r="AV590" s="149"/>
      <c r="AW590" s="149"/>
      <c r="AX590" s="149"/>
      <c r="AY590" s="149"/>
      <c r="AZ590" s="149"/>
      <c r="BA590" s="149"/>
      <c r="BB590" s="149"/>
      <c r="BC590" s="149"/>
      <c r="BD590" s="149"/>
      <c r="BE590" s="149"/>
      <c r="BF590" s="149"/>
      <c r="BG590" s="149"/>
      <c r="BH590" s="149"/>
      <c r="BI590" s="149"/>
      <c r="BJ590" s="149"/>
      <c r="BK590" s="149"/>
      <c r="BL590" s="149"/>
      <c r="BM590" s="149"/>
      <c r="BN590" s="149"/>
      <c r="BO590" s="149"/>
      <c r="BP590" s="149"/>
      <c r="BQ590" s="149"/>
      <c r="BR590" s="149"/>
      <c r="BS590" s="149"/>
      <c r="BT590" s="149"/>
      <c r="BU590" s="105"/>
      <c r="BV590" s="291"/>
    </row>
    <row r="591" spans="1:74" x14ac:dyDescent="0.25">
      <c r="A591" s="150"/>
      <c r="B591" s="150"/>
      <c r="C591" s="150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  <c r="AA591" s="149"/>
      <c r="AB591" s="149"/>
      <c r="AC591" s="149"/>
      <c r="AD591" s="149"/>
      <c r="AE591" s="149"/>
      <c r="AF591" s="149"/>
      <c r="AG591" s="149"/>
      <c r="AH591" s="149"/>
      <c r="AI591" s="149"/>
      <c r="AJ591" s="149"/>
      <c r="AK591" s="149"/>
      <c r="AL591" s="149"/>
      <c r="AM591" s="149"/>
      <c r="AN591" s="149"/>
      <c r="AO591" s="149"/>
      <c r="AP591" s="149"/>
      <c r="AQ591" s="149"/>
      <c r="AR591" s="149"/>
      <c r="AS591" s="149"/>
      <c r="AT591" s="149"/>
      <c r="AU591" s="149"/>
      <c r="AV591" s="149"/>
      <c r="AW591" s="149"/>
      <c r="AX591" s="149"/>
      <c r="AY591" s="149"/>
      <c r="AZ591" s="149"/>
      <c r="BA591" s="149"/>
      <c r="BB591" s="149"/>
      <c r="BC591" s="149"/>
      <c r="BD591" s="149"/>
      <c r="BE591" s="149"/>
      <c r="BF591" s="149"/>
      <c r="BG591" s="149"/>
      <c r="BH591" s="149"/>
      <c r="BI591" s="149"/>
      <c r="BJ591" s="149"/>
      <c r="BK591" s="149"/>
      <c r="BL591" s="149"/>
      <c r="BM591" s="149"/>
      <c r="BN591" s="149"/>
      <c r="BO591" s="149"/>
      <c r="BP591" s="149"/>
      <c r="BQ591" s="149"/>
      <c r="BR591" s="149"/>
      <c r="BS591" s="149"/>
      <c r="BT591" s="149"/>
      <c r="BU591" s="105"/>
      <c r="BV591" s="291"/>
    </row>
    <row r="592" spans="1:74" x14ac:dyDescent="0.25">
      <c r="A592" s="150"/>
      <c r="B592" s="150"/>
      <c r="C592" s="150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  <c r="AA592" s="149"/>
      <c r="AB592" s="149"/>
      <c r="AC592" s="149"/>
      <c r="AD592" s="149"/>
      <c r="AE592" s="149"/>
      <c r="AF592" s="149"/>
      <c r="AG592" s="149"/>
      <c r="AH592" s="149"/>
      <c r="AI592" s="149"/>
      <c r="AJ592" s="149"/>
      <c r="AK592" s="149"/>
      <c r="AL592" s="149"/>
      <c r="AM592" s="149"/>
      <c r="AN592" s="149"/>
      <c r="AO592" s="149"/>
      <c r="AP592" s="149"/>
      <c r="AQ592" s="149"/>
      <c r="AR592" s="149"/>
      <c r="AS592" s="149"/>
      <c r="AT592" s="149"/>
      <c r="AU592" s="149"/>
      <c r="AV592" s="149"/>
      <c r="AW592" s="149"/>
      <c r="AX592" s="149"/>
      <c r="AY592" s="149"/>
      <c r="AZ592" s="149"/>
      <c r="BA592" s="149"/>
      <c r="BB592" s="149"/>
      <c r="BC592" s="149"/>
      <c r="BD592" s="149"/>
      <c r="BE592" s="149"/>
      <c r="BF592" s="149"/>
      <c r="BG592" s="149"/>
      <c r="BH592" s="149"/>
      <c r="BI592" s="149"/>
      <c r="BJ592" s="149"/>
      <c r="BK592" s="149"/>
      <c r="BL592" s="149"/>
      <c r="BM592" s="149"/>
      <c r="BN592" s="149"/>
      <c r="BO592" s="149"/>
      <c r="BP592" s="149"/>
      <c r="BQ592" s="149"/>
      <c r="BR592" s="149"/>
      <c r="BS592" s="149"/>
      <c r="BT592" s="149"/>
      <c r="BU592" s="105"/>
      <c r="BV592" s="291"/>
    </row>
    <row r="593" spans="1:74" x14ac:dyDescent="0.25">
      <c r="A593" s="150"/>
      <c r="B593" s="150"/>
      <c r="C593" s="150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  <c r="AA593" s="149"/>
      <c r="AB593" s="149"/>
      <c r="AC593" s="149"/>
      <c r="AD593" s="149"/>
      <c r="AE593" s="149"/>
      <c r="AF593" s="149"/>
      <c r="AG593" s="149"/>
      <c r="AH593" s="149"/>
      <c r="AI593" s="149"/>
      <c r="AJ593" s="149"/>
      <c r="AK593" s="149"/>
      <c r="AL593" s="149"/>
      <c r="AM593" s="149"/>
      <c r="AN593" s="149"/>
      <c r="AO593" s="149"/>
      <c r="AP593" s="149"/>
      <c r="AQ593" s="149"/>
      <c r="AR593" s="149"/>
      <c r="AS593" s="149"/>
      <c r="AT593" s="149"/>
      <c r="AU593" s="149"/>
      <c r="AV593" s="149"/>
      <c r="AW593" s="149"/>
      <c r="AX593" s="149"/>
      <c r="AY593" s="149"/>
      <c r="AZ593" s="149"/>
      <c r="BA593" s="149"/>
      <c r="BB593" s="149"/>
      <c r="BC593" s="149"/>
      <c r="BD593" s="149"/>
      <c r="BE593" s="149"/>
      <c r="BF593" s="149"/>
      <c r="BG593" s="149"/>
      <c r="BH593" s="149"/>
      <c r="BI593" s="149"/>
      <c r="BJ593" s="149"/>
      <c r="BK593" s="149"/>
      <c r="BL593" s="149"/>
      <c r="BM593" s="149"/>
      <c r="BN593" s="149"/>
      <c r="BO593" s="149"/>
      <c r="BP593" s="149"/>
      <c r="BQ593" s="149"/>
      <c r="BR593" s="149"/>
      <c r="BS593" s="149"/>
      <c r="BT593" s="149"/>
      <c r="BU593" s="105"/>
      <c r="BV593" s="291"/>
    </row>
    <row r="594" spans="1:74" x14ac:dyDescent="0.25">
      <c r="A594" s="150"/>
      <c r="B594" s="150"/>
      <c r="C594" s="150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  <c r="Z594" s="149"/>
      <c r="AA594" s="149"/>
      <c r="AB594" s="149"/>
      <c r="AC594" s="149"/>
      <c r="AD594" s="149"/>
      <c r="AE594" s="149"/>
      <c r="AF594" s="149"/>
      <c r="AG594" s="149"/>
      <c r="AH594" s="149"/>
      <c r="AI594" s="149"/>
      <c r="AJ594" s="149"/>
      <c r="AK594" s="149"/>
      <c r="AL594" s="149"/>
      <c r="AM594" s="149"/>
      <c r="AN594" s="149"/>
      <c r="AO594" s="149"/>
      <c r="AP594" s="149"/>
      <c r="AQ594" s="149"/>
      <c r="AR594" s="149"/>
      <c r="AS594" s="149"/>
      <c r="AT594" s="149"/>
      <c r="AU594" s="149"/>
      <c r="AV594" s="149"/>
      <c r="AW594" s="149"/>
      <c r="AX594" s="149"/>
      <c r="AY594" s="149"/>
      <c r="AZ594" s="149"/>
      <c r="BA594" s="149"/>
      <c r="BB594" s="149"/>
      <c r="BC594" s="149"/>
      <c r="BD594" s="149"/>
      <c r="BE594" s="149"/>
      <c r="BF594" s="149"/>
      <c r="BG594" s="149"/>
      <c r="BH594" s="149"/>
      <c r="BI594" s="149"/>
      <c r="BJ594" s="149"/>
      <c r="BK594" s="149"/>
      <c r="BL594" s="149"/>
      <c r="BM594" s="149"/>
      <c r="BN594" s="149"/>
      <c r="BO594" s="149"/>
      <c r="BP594" s="149"/>
      <c r="BQ594" s="149"/>
      <c r="BR594" s="149"/>
      <c r="BS594" s="149"/>
      <c r="BT594" s="149"/>
      <c r="BU594" s="105"/>
      <c r="BV594" s="291"/>
    </row>
    <row r="595" spans="1:74" x14ac:dyDescent="0.25">
      <c r="A595" s="150"/>
      <c r="B595" s="150"/>
      <c r="C595" s="150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  <c r="AA595" s="149"/>
      <c r="AB595" s="149"/>
      <c r="AC595" s="149"/>
      <c r="AD595" s="149"/>
      <c r="AE595" s="149"/>
      <c r="AF595" s="149"/>
      <c r="AG595" s="149"/>
      <c r="AH595" s="149"/>
      <c r="AI595" s="149"/>
      <c r="AJ595" s="149"/>
      <c r="AK595" s="149"/>
      <c r="AL595" s="149"/>
      <c r="AM595" s="149"/>
      <c r="AN595" s="149"/>
      <c r="AO595" s="149"/>
      <c r="AP595" s="149"/>
      <c r="AQ595" s="149"/>
      <c r="AR595" s="149"/>
      <c r="AS595" s="149"/>
      <c r="AT595" s="149"/>
      <c r="AU595" s="149"/>
      <c r="AV595" s="149"/>
      <c r="AW595" s="149"/>
      <c r="AX595" s="149"/>
      <c r="AY595" s="149"/>
      <c r="AZ595" s="149"/>
      <c r="BA595" s="149"/>
      <c r="BB595" s="149"/>
      <c r="BC595" s="149"/>
      <c r="BD595" s="149"/>
      <c r="BE595" s="149"/>
      <c r="BF595" s="149"/>
      <c r="BG595" s="149"/>
      <c r="BH595" s="149"/>
      <c r="BI595" s="149"/>
      <c r="BJ595" s="149"/>
      <c r="BK595" s="149"/>
      <c r="BL595" s="149"/>
      <c r="BM595" s="149"/>
      <c r="BN595" s="149"/>
      <c r="BO595" s="149"/>
      <c r="BP595" s="149"/>
      <c r="BQ595" s="149"/>
      <c r="BR595" s="149"/>
      <c r="BS595" s="149"/>
      <c r="BT595" s="149"/>
      <c r="BU595" s="105"/>
      <c r="BV595" s="291"/>
    </row>
    <row r="596" spans="1:74" x14ac:dyDescent="0.25">
      <c r="A596" s="150"/>
      <c r="B596" s="150"/>
      <c r="C596" s="150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  <c r="Z596" s="149"/>
      <c r="AA596" s="149"/>
      <c r="AB596" s="149"/>
      <c r="AC596" s="149"/>
      <c r="AD596" s="149"/>
      <c r="AE596" s="149"/>
      <c r="AF596" s="149"/>
      <c r="AG596" s="149"/>
      <c r="AH596" s="149"/>
      <c r="AI596" s="149"/>
      <c r="AJ596" s="149"/>
      <c r="AK596" s="149"/>
      <c r="AL596" s="149"/>
      <c r="AM596" s="149"/>
      <c r="AN596" s="149"/>
      <c r="AO596" s="149"/>
      <c r="AP596" s="149"/>
      <c r="AQ596" s="149"/>
      <c r="AR596" s="149"/>
      <c r="AS596" s="149"/>
      <c r="AT596" s="149"/>
      <c r="AU596" s="149"/>
      <c r="AV596" s="149"/>
      <c r="AW596" s="149"/>
      <c r="AX596" s="149"/>
      <c r="AY596" s="149"/>
      <c r="AZ596" s="149"/>
      <c r="BA596" s="149"/>
      <c r="BB596" s="149"/>
      <c r="BC596" s="149"/>
      <c r="BD596" s="149"/>
      <c r="BE596" s="149"/>
      <c r="BF596" s="149"/>
      <c r="BG596" s="149"/>
      <c r="BH596" s="149"/>
      <c r="BI596" s="149"/>
      <c r="BJ596" s="149"/>
      <c r="BK596" s="149"/>
      <c r="BL596" s="149"/>
      <c r="BM596" s="149"/>
      <c r="BN596" s="149"/>
      <c r="BO596" s="149"/>
      <c r="BP596" s="149"/>
      <c r="BQ596" s="149"/>
      <c r="BR596" s="149"/>
      <c r="BS596" s="149"/>
      <c r="BT596" s="149"/>
      <c r="BU596" s="105"/>
      <c r="BV596" s="291"/>
    </row>
    <row r="597" spans="1:74" x14ac:dyDescent="0.25">
      <c r="A597" s="150"/>
      <c r="B597" s="150"/>
      <c r="C597" s="150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  <c r="Z597" s="149"/>
      <c r="AA597" s="149"/>
      <c r="AB597" s="149"/>
      <c r="AC597" s="149"/>
      <c r="AD597" s="149"/>
      <c r="AE597" s="149"/>
      <c r="AF597" s="149"/>
      <c r="AG597" s="149"/>
      <c r="AH597" s="149"/>
      <c r="AI597" s="149"/>
      <c r="AJ597" s="149"/>
      <c r="AK597" s="149"/>
      <c r="AL597" s="149"/>
      <c r="AM597" s="149"/>
      <c r="AN597" s="149"/>
      <c r="AO597" s="149"/>
      <c r="AP597" s="149"/>
      <c r="AQ597" s="149"/>
      <c r="AR597" s="149"/>
      <c r="AS597" s="149"/>
      <c r="AT597" s="149"/>
      <c r="AU597" s="149"/>
      <c r="AV597" s="149"/>
      <c r="AW597" s="149"/>
      <c r="AX597" s="149"/>
      <c r="AY597" s="149"/>
      <c r="AZ597" s="149"/>
      <c r="BA597" s="149"/>
      <c r="BB597" s="149"/>
      <c r="BC597" s="149"/>
      <c r="BD597" s="149"/>
      <c r="BE597" s="149"/>
      <c r="BF597" s="149"/>
      <c r="BG597" s="149"/>
      <c r="BH597" s="149"/>
      <c r="BI597" s="149"/>
      <c r="BJ597" s="149"/>
      <c r="BK597" s="149"/>
      <c r="BL597" s="149"/>
      <c r="BM597" s="149"/>
      <c r="BN597" s="149"/>
      <c r="BO597" s="149"/>
      <c r="BP597" s="149"/>
      <c r="BQ597" s="149"/>
      <c r="BR597" s="149"/>
      <c r="BS597" s="149"/>
      <c r="BT597" s="149"/>
      <c r="BU597" s="105"/>
      <c r="BV597" s="291"/>
    </row>
    <row r="598" spans="1:74" x14ac:dyDescent="0.25">
      <c r="A598" s="150"/>
      <c r="B598" s="150"/>
      <c r="C598" s="150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  <c r="AA598" s="149"/>
      <c r="AB598" s="149"/>
      <c r="AC598" s="149"/>
      <c r="AD598" s="149"/>
      <c r="AE598" s="149"/>
      <c r="AF598" s="149"/>
      <c r="AG598" s="149"/>
      <c r="AH598" s="149"/>
      <c r="AI598" s="149"/>
      <c r="AJ598" s="149"/>
      <c r="AK598" s="149"/>
      <c r="AL598" s="149"/>
      <c r="AM598" s="149"/>
      <c r="AN598" s="149"/>
      <c r="AO598" s="149"/>
      <c r="AP598" s="149"/>
      <c r="AQ598" s="149"/>
      <c r="AR598" s="149"/>
      <c r="AS598" s="149"/>
      <c r="AT598" s="149"/>
      <c r="AU598" s="149"/>
      <c r="AV598" s="149"/>
      <c r="AW598" s="149"/>
      <c r="AX598" s="149"/>
      <c r="AY598" s="149"/>
      <c r="AZ598" s="149"/>
      <c r="BA598" s="149"/>
      <c r="BB598" s="149"/>
      <c r="BC598" s="149"/>
      <c r="BD598" s="149"/>
      <c r="BE598" s="149"/>
      <c r="BF598" s="149"/>
      <c r="BG598" s="149"/>
      <c r="BH598" s="149"/>
      <c r="BI598" s="149"/>
      <c r="BJ598" s="149"/>
      <c r="BK598" s="149"/>
      <c r="BL598" s="149"/>
      <c r="BM598" s="149"/>
      <c r="BN598" s="149"/>
      <c r="BO598" s="149"/>
      <c r="BP598" s="149"/>
      <c r="BQ598" s="149"/>
      <c r="BR598" s="149"/>
      <c r="BS598" s="149"/>
      <c r="BT598" s="149"/>
      <c r="BU598" s="105"/>
      <c r="BV598" s="291"/>
    </row>
    <row r="599" spans="1:74" x14ac:dyDescent="0.25">
      <c r="A599" s="150"/>
      <c r="B599" s="150"/>
      <c r="C599" s="150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  <c r="Z599" s="149"/>
      <c r="AA599" s="149"/>
      <c r="AB599" s="149"/>
      <c r="AC599" s="149"/>
      <c r="AD599" s="149"/>
      <c r="AE599" s="149"/>
      <c r="AF599" s="149"/>
      <c r="AG599" s="149"/>
      <c r="AH599" s="149"/>
      <c r="AI599" s="149"/>
      <c r="AJ599" s="149"/>
      <c r="AK599" s="149"/>
      <c r="AL599" s="149"/>
      <c r="AM599" s="149"/>
      <c r="AN599" s="149"/>
      <c r="AO599" s="149"/>
      <c r="AP599" s="149"/>
      <c r="AQ599" s="149"/>
      <c r="AR599" s="149"/>
      <c r="AS599" s="149"/>
      <c r="AT599" s="149"/>
      <c r="AU599" s="149"/>
      <c r="AV599" s="149"/>
      <c r="AW599" s="149"/>
      <c r="AX599" s="149"/>
      <c r="AY599" s="149"/>
      <c r="AZ599" s="149"/>
      <c r="BA599" s="149"/>
      <c r="BB599" s="149"/>
      <c r="BC599" s="149"/>
      <c r="BD599" s="149"/>
      <c r="BE599" s="149"/>
      <c r="BF599" s="149"/>
      <c r="BG599" s="149"/>
      <c r="BH599" s="149"/>
      <c r="BI599" s="149"/>
      <c r="BJ599" s="149"/>
      <c r="BK599" s="149"/>
      <c r="BL599" s="149"/>
      <c r="BM599" s="149"/>
      <c r="BN599" s="149"/>
      <c r="BO599" s="149"/>
      <c r="BP599" s="149"/>
      <c r="BQ599" s="149"/>
      <c r="BR599" s="149"/>
      <c r="BS599" s="149"/>
      <c r="BT599" s="149"/>
      <c r="BU599" s="105"/>
      <c r="BV599" s="291"/>
    </row>
    <row r="600" spans="1:74" x14ac:dyDescent="0.25">
      <c r="A600" s="150"/>
      <c r="B600" s="150"/>
      <c r="C600" s="150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  <c r="Z600" s="149"/>
      <c r="AA600" s="149"/>
      <c r="AB600" s="149"/>
      <c r="AC600" s="149"/>
      <c r="AD600" s="149"/>
      <c r="AE600" s="149"/>
      <c r="AF600" s="149"/>
      <c r="AG600" s="149"/>
      <c r="AH600" s="149"/>
      <c r="AI600" s="149"/>
      <c r="AJ600" s="149"/>
      <c r="AK600" s="149"/>
      <c r="AL600" s="149"/>
      <c r="AM600" s="149"/>
      <c r="AN600" s="149"/>
      <c r="AO600" s="149"/>
      <c r="AP600" s="149"/>
      <c r="AQ600" s="149"/>
      <c r="AR600" s="149"/>
      <c r="AS600" s="149"/>
      <c r="AT600" s="149"/>
      <c r="AU600" s="149"/>
      <c r="AV600" s="149"/>
      <c r="AW600" s="149"/>
      <c r="AX600" s="149"/>
      <c r="AY600" s="149"/>
      <c r="AZ600" s="149"/>
      <c r="BA600" s="149"/>
      <c r="BB600" s="149"/>
      <c r="BC600" s="149"/>
      <c r="BD600" s="149"/>
      <c r="BE600" s="149"/>
      <c r="BF600" s="149"/>
      <c r="BG600" s="149"/>
      <c r="BH600" s="149"/>
      <c r="BI600" s="149"/>
      <c r="BJ600" s="149"/>
      <c r="BK600" s="149"/>
      <c r="BL600" s="149"/>
      <c r="BM600" s="149"/>
      <c r="BN600" s="149"/>
      <c r="BO600" s="149"/>
      <c r="BP600" s="149"/>
      <c r="BQ600" s="149"/>
      <c r="BR600" s="149"/>
      <c r="BS600" s="149"/>
      <c r="BT600" s="149"/>
      <c r="BU600" s="105"/>
      <c r="BV600" s="291"/>
    </row>
    <row r="601" spans="1:74" x14ac:dyDescent="0.25">
      <c r="A601" s="150"/>
      <c r="B601" s="150"/>
      <c r="C601" s="150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  <c r="Z601" s="149"/>
      <c r="AA601" s="149"/>
      <c r="AB601" s="149"/>
      <c r="AC601" s="149"/>
      <c r="AD601" s="149"/>
      <c r="AE601" s="149"/>
      <c r="AF601" s="149"/>
      <c r="AG601" s="149"/>
      <c r="AH601" s="149"/>
      <c r="AI601" s="149"/>
      <c r="AJ601" s="149"/>
      <c r="AK601" s="149"/>
      <c r="AL601" s="149"/>
      <c r="AM601" s="149"/>
      <c r="AN601" s="149"/>
      <c r="AO601" s="149"/>
      <c r="AP601" s="149"/>
      <c r="AQ601" s="149"/>
      <c r="AR601" s="149"/>
      <c r="AS601" s="149"/>
      <c r="AT601" s="149"/>
      <c r="AU601" s="149"/>
      <c r="AV601" s="149"/>
      <c r="AW601" s="149"/>
      <c r="AX601" s="149"/>
      <c r="AY601" s="149"/>
      <c r="AZ601" s="149"/>
      <c r="BA601" s="149"/>
      <c r="BB601" s="149"/>
      <c r="BC601" s="149"/>
      <c r="BD601" s="149"/>
      <c r="BE601" s="149"/>
      <c r="BF601" s="149"/>
      <c r="BG601" s="149"/>
      <c r="BH601" s="149"/>
      <c r="BI601" s="149"/>
      <c r="BJ601" s="149"/>
      <c r="BK601" s="149"/>
      <c r="BL601" s="149"/>
      <c r="BM601" s="149"/>
      <c r="BN601" s="149"/>
      <c r="BO601" s="149"/>
      <c r="BP601" s="149"/>
      <c r="BQ601" s="149"/>
      <c r="BR601" s="149"/>
      <c r="BS601" s="149"/>
      <c r="BT601" s="149"/>
      <c r="BU601" s="105"/>
      <c r="BV601" s="291"/>
    </row>
    <row r="602" spans="1:74" x14ac:dyDescent="0.25">
      <c r="A602" s="150"/>
      <c r="B602" s="150"/>
      <c r="C602" s="150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  <c r="AA602" s="149"/>
      <c r="AB602" s="149"/>
      <c r="AC602" s="149"/>
      <c r="AD602" s="149"/>
      <c r="AE602" s="149"/>
      <c r="AF602" s="149"/>
      <c r="AG602" s="149"/>
      <c r="AH602" s="149"/>
      <c r="AI602" s="149"/>
      <c r="AJ602" s="149"/>
      <c r="AK602" s="149"/>
      <c r="AL602" s="149"/>
      <c r="AM602" s="149"/>
      <c r="AN602" s="149"/>
      <c r="AO602" s="149"/>
      <c r="AP602" s="149"/>
      <c r="AQ602" s="149"/>
      <c r="AR602" s="149"/>
      <c r="AS602" s="149"/>
      <c r="AT602" s="149"/>
      <c r="AU602" s="149"/>
      <c r="AV602" s="149"/>
      <c r="AW602" s="149"/>
      <c r="AX602" s="149"/>
      <c r="AY602" s="149"/>
      <c r="AZ602" s="149"/>
      <c r="BA602" s="149"/>
      <c r="BB602" s="149"/>
      <c r="BC602" s="149"/>
      <c r="BD602" s="149"/>
      <c r="BE602" s="149"/>
      <c r="BF602" s="149"/>
      <c r="BG602" s="149"/>
      <c r="BH602" s="149"/>
      <c r="BI602" s="149"/>
      <c r="BJ602" s="149"/>
      <c r="BK602" s="149"/>
      <c r="BL602" s="149"/>
      <c r="BM602" s="149"/>
      <c r="BN602" s="149"/>
      <c r="BO602" s="149"/>
      <c r="BP602" s="149"/>
      <c r="BQ602" s="149"/>
      <c r="BR602" s="149"/>
      <c r="BS602" s="149"/>
      <c r="BT602" s="149"/>
      <c r="BU602" s="105"/>
      <c r="BV602" s="291"/>
    </row>
    <row r="603" spans="1:74" x14ac:dyDescent="0.25">
      <c r="A603" s="150"/>
      <c r="B603" s="150"/>
      <c r="C603" s="150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  <c r="Z603" s="149"/>
      <c r="AA603" s="149"/>
      <c r="AB603" s="149"/>
      <c r="AC603" s="149"/>
      <c r="AD603" s="149"/>
      <c r="AE603" s="149"/>
      <c r="AF603" s="149"/>
      <c r="AG603" s="149"/>
      <c r="AH603" s="149"/>
      <c r="AI603" s="149"/>
      <c r="AJ603" s="149"/>
      <c r="AK603" s="149"/>
      <c r="AL603" s="149"/>
      <c r="AM603" s="149"/>
      <c r="AN603" s="149"/>
      <c r="AO603" s="149"/>
      <c r="AP603" s="149"/>
      <c r="AQ603" s="149"/>
      <c r="AR603" s="149"/>
      <c r="AS603" s="149"/>
      <c r="AT603" s="149"/>
      <c r="AU603" s="149"/>
      <c r="AV603" s="149"/>
      <c r="AW603" s="149"/>
      <c r="AX603" s="149"/>
      <c r="AY603" s="149"/>
      <c r="AZ603" s="149"/>
      <c r="BA603" s="149"/>
      <c r="BB603" s="149"/>
      <c r="BC603" s="149"/>
      <c r="BD603" s="149"/>
      <c r="BE603" s="149"/>
      <c r="BF603" s="149"/>
      <c r="BG603" s="149"/>
      <c r="BH603" s="149"/>
      <c r="BI603" s="149"/>
      <c r="BJ603" s="149"/>
      <c r="BK603" s="149"/>
      <c r="BL603" s="149"/>
      <c r="BM603" s="149"/>
      <c r="BN603" s="149"/>
      <c r="BO603" s="149"/>
      <c r="BP603" s="149"/>
      <c r="BQ603" s="149"/>
      <c r="BR603" s="149"/>
      <c r="BS603" s="149"/>
      <c r="BT603" s="149"/>
      <c r="BU603" s="105"/>
      <c r="BV603" s="291"/>
    </row>
    <row r="604" spans="1:74" x14ac:dyDescent="0.25">
      <c r="A604" s="150"/>
      <c r="B604" s="150"/>
      <c r="C604" s="150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  <c r="Z604" s="149"/>
      <c r="AA604" s="149"/>
      <c r="AB604" s="149"/>
      <c r="AC604" s="149"/>
      <c r="AD604" s="149"/>
      <c r="AE604" s="149"/>
      <c r="AF604" s="149"/>
      <c r="AG604" s="149"/>
      <c r="AH604" s="149"/>
      <c r="AI604" s="149"/>
      <c r="AJ604" s="149"/>
      <c r="AK604" s="149"/>
      <c r="AL604" s="149"/>
      <c r="AM604" s="149"/>
      <c r="AN604" s="149"/>
      <c r="AO604" s="149"/>
      <c r="AP604" s="149"/>
      <c r="AQ604" s="149"/>
      <c r="AR604" s="149"/>
      <c r="AS604" s="149"/>
      <c r="AT604" s="149"/>
      <c r="AU604" s="149"/>
      <c r="AV604" s="149"/>
      <c r="AW604" s="149"/>
      <c r="AX604" s="149"/>
      <c r="AY604" s="149"/>
      <c r="AZ604" s="149"/>
      <c r="BA604" s="149"/>
      <c r="BB604" s="149"/>
      <c r="BC604" s="149"/>
      <c r="BD604" s="149"/>
      <c r="BE604" s="149"/>
      <c r="BF604" s="149"/>
      <c r="BG604" s="149"/>
      <c r="BH604" s="149"/>
      <c r="BI604" s="149"/>
      <c r="BJ604" s="149"/>
      <c r="BK604" s="149"/>
      <c r="BL604" s="149"/>
      <c r="BM604" s="149"/>
      <c r="BN604" s="149"/>
      <c r="BO604" s="149"/>
      <c r="BP604" s="149"/>
      <c r="BQ604" s="149"/>
      <c r="BR604" s="149"/>
      <c r="BS604" s="149"/>
      <c r="BT604" s="149"/>
      <c r="BU604" s="105"/>
      <c r="BV604" s="291"/>
    </row>
    <row r="605" spans="1:74" x14ac:dyDescent="0.25">
      <c r="A605" s="150"/>
      <c r="B605" s="150"/>
      <c r="C605" s="150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  <c r="Z605" s="149"/>
      <c r="AA605" s="149"/>
      <c r="AB605" s="149"/>
      <c r="AC605" s="149"/>
      <c r="AD605" s="149"/>
      <c r="AE605" s="149"/>
      <c r="AF605" s="149"/>
      <c r="AG605" s="149"/>
      <c r="AH605" s="149"/>
      <c r="AI605" s="149"/>
      <c r="AJ605" s="149"/>
      <c r="AK605" s="149"/>
      <c r="AL605" s="149"/>
      <c r="AM605" s="149"/>
      <c r="AN605" s="149"/>
      <c r="AO605" s="149"/>
      <c r="AP605" s="149"/>
      <c r="AQ605" s="149"/>
      <c r="AR605" s="149"/>
      <c r="AS605" s="149"/>
      <c r="AT605" s="149"/>
      <c r="AU605" s="149"/>
      <c r="AV605" s="149"/>
      <c r="AW605" s="149"/>
      <c r="AX605" s="149"/>
      <c r="AY605" s="149"/>
      <c r="AZ605" s="149"/>
      <c r="BA605" s="149"/>
      <c r="BB605" s="149"/>
      <c r="BC605" s="149"/>
      <c r="BD605" s="149"/>
      <c r="BE605" s="149"/>
      <c r="BF605" s="149"/>
      <c r="BG605" s="149"/>
      <c r="BH605" s="149"/>
      <c r="BI605" s="149"/>
      <c r="BJ605" s="149"/>
      <c r="BK605" s="149"/>
      <c r="BL605" s="149"/>
      <c r="BM605" s="149"/>
      <c r="BN605" s="149"/>
      <c r="BO605" s="149"/>
      <c r="BP605" s="149"/>
      <c r="BQ605" s="149"/>
      <c r="BR605" s="149"/>
      <c r="BS605" s="149"/>
      <c r="BT605" s="149"/>
      <c r="BU605" s="105"/>
      <c r="BV605" s="291"/>
    </row>
    <row r="606" spans="1:74" x14ac:dyDescent="0.25">
      <c r="A606" s="150"/>
      <c r="B606" s="150"/>
      <c r="C606" s="150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  <c r="AA606" s="149"/>
      <c r="AB606" s="149"/>
      <c r="AC606" s="149"/>
      <c r="AD606" s="149"/>
      <c r="AE606" s="149"/>
      <c r="AF606" s="149"/>
      <c r="AG606" s="149"/>
      <c r="AH606" s="149"/>
      <c r="AI606" s="149"/>
      <c r="AJ606" s="149"/>
      <c r="AK606" s="149"/>
      <c r="AL606" s="149"/>
      <c r="AM606" s="149"/>
      <c r="AN606" s="149"/>
      <c r="AO606" s="149"/>
      <c r="AP606" s="149"/>
      <c r="AQ606" s="149"/>
      <c r="AR606" s="149"/>
      <c r="AS606" s="149"/>
      <c r="AT606" s="149"/>
      <c r="AU606" s="149"/>
      <c r="AV606" s="149"/>
      <c r="AW606" s="149"/>
      <c r="AX606" s="149"/>
      <c r="AY606" s="149"/>
      <c r="AZ606" s="149"/>
      <c r="BA606" s="149"/>
      <c r="BB606" s="149"/>
      <c r="BC606" s="149"/>
      <c r="BD606" s="149"/>
      <c r="BE606" s="149"/>
      <c r="BF606" s="149"/>
      <c r="BG606" s="149"/>
      <c r="BH606" s="149"/>
      <c r="BI606" s="149"/>
      <c r="BJ606" s="149"/>
      <c r="BK606" s="149"/>
      <c r="BL606" s="149"/>
      <c r="BM606" s="149"/>
      <c r="BN606" s="149"/>
      <c r="BO606" s="149"/>
      <c r="BP606" s="149"/>
      <c r="BQ606" s="149"/>
      <c r="BR606" s="149"/>
      <c r="BS606" s="149"/>
      <c r="BT606" s="149"/>
      <c r="BU606" s="105"/>
      <c r="BV606" s="291"/>
    </row>
    <row r="607" spans="1:74" x14ac:dyDescent="0.25">
      <c r="A607" s="150"/>
      <c r="B607" s="150"/>
      <c r="C607" s="150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  <c r="Z607" s="149"/>
      <c r="AA607" s="149"/>
      <c r="AB607" s="149"/>
      <c r="AC607" s="149"/>
      <c r="AD607" s="149"/>
      <c r="AE607" s="149"/>
      <c r="AF607" s="149"/>
      <c r="AG607" s="149"/>
      <c r="AH607" s="149"/>
      <c r="AI607" s="149"/>
      <c r="AJ607" s="149"/>
      <c r="AK607" s="149"/>
      <c r="AL607" s="149"/>
      <c r="AM607" s="149"/>
      <c r="AN607" s="149"/>
      <c r="AO607" s="149"/>
      <c r="AP607" s="149"/>
      <c r="AQ607" s="149"/>
      <c r="AR607" s="149"/>
      <c r="AS607" s="149"/>
      <c r="AT607" s="149"/>
      <c r="AU607" s="149"/>
      <c r="AV607" s="149"/>
      <c r="AW607" s="149"/>
      <c r="AX607" s="149"/>
      <c r="AY607" s="149"/>
      <c r="AZ607" s="149"/>
      <c r="BA607" s="149"/>
      <c r="BB607" s="149"/>
      <c r="BC607" s="149"/>
      <c r="BD607" s="149"/>
      <c r="BE607" s="149"/>
      <c r="BF607" s="149"/>
      <c r="BG607" s="149"/>
      <c r="BH607" s="149"/>
      <c r="BI607" s="149"/>
      <c r="BJ607" s="149"/>
      <c r="BK607" s="149"/>
      <c r="BL607" s="149"/>
      <c r="BM607" s="149"/>
      <c r="BN607" s="149"/>
      <c r="BO607" s="149"/>
      <c r="BP607" s="149"/>
      <c r="BQ607" s="149"/>
      <c r="BR607" s="149"/>
      <c r="BS607" s="149"/>
      <c r="BT607" s="149"/>
      <c r="BU607" s="105"/>
      <c r="BV607" s="291"/>
    </row>
    <row r="608" spans="1:74" x14ac:dyDescent="0.25">
      <c r="A608" s="150"/>
      <c r="B608" s="150"/>
      <c r="C608" s="150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  <c r="Z608" s="149"/>
      <c r="AA608" s="149"/>
      <c r="AB608" s="149"/>
      <c r="AC608" s="149"/>
      <c r="AD608" s="149"/>
      <c r="AE608" s="149"/>
      <c r="AF608" s="149"/>
      <c r="AG608" s="149"/>
      <c r="AH608" s="149"/>
      <c r="AI608" s="149"/>
      <c r="AJ608" s="149"/>
      <c r="AK608" s="149"/>
      <c r="AL608" s="149"/>
      <c r="AM608" s="149"/>
      <c r="AN608" s="149"/>
      <c r="AO608" s="149"/>
      <c r="AP608" s="149"/>
      <c r="AQ608" s="149"/>
      <c r="AR608" s="149"/>
      <c r="AS608" s="149"/>
      <c r="AT608" s="149"/>
      <c r="AU608" s="149"/>
      <c r="AV608" s="149"/>
      <c r="AW608" s="149"/>
      <c r="AX608" s="149"/>
      <c r="AY608" s="149"/>
      <c r="AZ608" s="149"/>
      <c r="BA608" s="149"/>
      <c r="BB608" s="149"/>
      <c r="BC608" s="149"/>
      <c r="BD608" s="149"/>
      <c r="BE608" s="149"/>
      <c r="BF608" s="149"/>
      <c r="BG608" s="149"/>
      <c r="BH608" s="149"/>
      <c r="BI608" s="149"/>
      <c r="BJ608" s="149"/>
      <c r="BK608" s="149"/>
      <c r="BL608" s="149"/>
      <c r="BM608" s="149"/>
      <c r="BN608" s="149"/>
      <c r="BO608" s="149"/>
      <c r="BP608" s="149"/>
      <c r="BQ608" s="149"/>
      <c r="BR608" s="149"/>
      <c r="BS608" s="149"/>
      <c r="BT608" s="149"/>
      <c r="BU608" s="105"/>
      <c r="BV608" s="291"/>
    </row>
    <row r="609" spans="1:74" x14ac:dyDescent="0.25">
      <c r="A609" s="150"/>
      <c r="B609" s="150"/>
      <c r="C609" s="150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  <c r="Z609" s="149"/>
      <c r="AA609" s="149"/>
      <c r="AB609" s="149"/>
      <c r="AC609" s="149"/>
      <c r="AD609" s="149"/>
      <c r="AE609" s="149"/>
      <c r="AF609" s="149"/>
      <c r="AG609" s="149"/>
      <c r="AH609" s="149"/>
      <c r="AI609" s="149"/>
      <c r="AJ609" s="149"/>
      <c r="AK609" s="149"/>
      <c r="AL609" s="149"/>
      <c r="AM609" s="149"/>
      <c r="AN609" s="149"/>
      <c r="AO609" s="149"/>
      <c r="AP609" s="149"/>
      <c r="AQ609" s="149"/>
      <c r="AR609" s="149"/>
      <c r="AS609" s="149"/>
      <c r="AT609" s="149"/>
      <c r="AU609" s="149"/>
      <c r="AV609" s="149"/>
      <c r="AW609" s="149"/>
      <c r="AX609" s="149"/>
      <c r="AY609" s="149"/>
      <c r="AZ609" s="149"/>
      <c r="BA609" s="149"/>
      <c r="BB609" s="149"/>
      <c r="BC609" s="149"/>
      <c r="BD609" s="149"/>
      <c r="BE609" s="149"/>
      <c r="BF609" s="149"/>
      <c r="BG609" s="149"/>
      <c r="BH609" s="149"/>
      <c r="BI609" s="149"/>
      <c r="BJ609" s="149"/>
      <c r="BK609" s="149"/>
      <c r="BL609" s="149"/>
      <c r="BM609" s="149"/>
      <c r="BN609" s="149"/>
      <c r="BO609" s="149"/>
      <c r="BP609" s="149"/>
      <c r="BQ609" s="149"/>
      <c r="BR609" s="149"/>
      <c r="BS609" s="149"/>
      <c r="BT609" s="149"/>
      <c r="BU609" s="105"/>
      <c r="BV609" s="291"/>
    </row>
    <row r="610" spans="1:74" x14ac:dyDescent="0.25">
      <c r="A610" s="150"/>
      <c r="B610" s="150"/>
      <c r="C610" s="150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  <c r="AA610" s="149"/>
      <c r="AB610" s="149"/>
      <c r="AC610" s="149"/>
      <c r="AD610" s="149"/>
      <c r="AE610" s="149"/>
      <c r="AF610" s="149"/>
      <c r="AG610" s="149"/>
      <c r="AH610" s="149"/>
      <c r="AI610" s="149"/>
      <c r="AJ610" s="149"/>
      <c r="AK610" s="149"/>
      <c r="AL610" s="149"/>
      <c r="AM610" s="149"/>
      <c r="AN610" s="149"/>
      <c r="AO610" s="149"/>
      <c r="AP610" s="149"/>
      <c r="AQ610" s="149"/>
      <c r="AR610" s="149"/>
      <c r="AS610" s="149"/>
      <c r="AT610" s="149"/>
      <c r="AU610" s="149"/>
      <c r="AV610" s="149"/>
      <c r="AW610" s="149"/>
      <c r="AX610" s="149"/>
      <c r="AY610" s="149"/>
      <c r="AZ610" s="149"/>
      <c r="BA610" s="149"/>
      <c r="BB610" s="149"/>
      <c r="BC610" s="149"/>
      <c r="BD610" s="149"/>
      <c r="BE610" s="149"/>
      <c r="BF610" s="149"/>
      <c r="BG610" s="149"/>
      <c r="BH610" s="149"/>
      <c r="BI610" s="149"/>
      <c r="BJ610" s="149"/>
      <c r="BK610" s="149"/>
      <c r="BL610" s="149"/>
      <c r="BM610" s="149"/>
      <c r="BN610" s="149"/>
      <c r="BO610" s="149"/>
      <c r="BP610" s="149"/>
      <c r="BQ610" s="149"/>
      <c r="BR610" s="149"/>
      <c r="BS610" s="149"/>
      <c r="BT610" s="149"/>
      <c r="BU610" s="105"/>
      <c r="BV610" s="291"/>
    </row>
    <row r="611" spans="1:74" x14ac:dyDescent="0.25">
      <c r="A611" s="150"/>
      <c r="B611" s="150"/>
      <c r="C611" s="150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  <c r="AA611" s="149"/>
      <c r="AB611" s="149"/>
      <c r="AC611" s="149"/>
      <c r="AD611" s="149"/>
      <c r="AE611" s="149"/>
      <c r="AF611" s="149"/>
      <c r="AG611" s="149"/>
      <c r="AH611" s="149"/>
      <c r="AI611" s="149"/>
      <c r="AJ611" s="149"/>
      <c r="AK611" s="149"/>
      <c r="AL611" s="149"/>
      <c r="AM611" s="149"/>
      <c r="AN611" s="149"/>
      <c r="AO611" s="149"/>
      <c r="AP611" s="149"/>
      <c r="AQ611" s="149"/>
      <c r="AR611" s="149"/>
      <c r="AS611" s="149"/>
      <c r="AT611" s="149"/>
      <c r="AU611" s="149"/>
      <c r="AV611" s="149"/>
      <c r="AW611" s="149"/>
      <c r="AX611" s="149"/>
      <c r="AY611" s="149"/>
      <c r="AZ611" s="149"/>
      <c r="BA611" s="149"/>
      <c r="BB611" s="149"/>
      <c r="BC611" s="149"/>
      <c r="BD611" s="149"/>
      <c r="BE611" s="149"/>
      <c r="BF611" s="149"/>
      <c r="BG611" s="149"/>
      <c r="BH611" s="149"/>
      <c r="BI611" s="149"/>
      <c r="BJ611" s="149"/>
      <c r="BK611" s="149"/>
      <c r="BL611" s="149"/>
      <c r="BM611" s="149"/>
      <c r="BN611" s="149"/>
      <c r="BO611" s="149"/>
      <c r="BP611" s="149"/>
      <c r="BQ611" s="149"/>
      <c r="BR611" s="149"/>
      <c r="BS611" s="149"/>
      <c r="BT611" s="149"/>
      <c r="BU611" s="105"/>
      <c r="BV611" s="291"/>
    </row>
    <row r="612" spans="1:74" x14ac:dyDescent="0.25">
      <c r="A612" s="150"/>
      <c r="B612" s="150"/>
      <c r="C612" s="150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  <c r="Z612" s="149"/>
      <c r="AA612" s="149"/>
      <c r="AB612" s="149"/>
      <c r="AC612" s="149"/>
      <c r="AD612" s="149"/>
      <c r="AE612" s="149"/>
      <c r="AF612" s="149"/>
      <c r="AG612" s="149"/>
      <c r="AH612" s="149"/>
      <c r="AI612" s="149"/>
      <c r="AJ612" s="149"/>
      <c r="AK612" s="149"/>
      <c r="AL612" s="149"/>
      <c r="AM612" s="149"/>
      <c r="AN612" s="149"/>
      <c r="AO612" s="149"/>
      <c r="AP612" s="149"/>
      <c r="AQ612" s="149"/>
      <c r="AR612" s="149"/>
      <c r="AS612" s="149"/>
      <c r="AT612" s="149"/>
      <c r="AU612" s="149"/>
      <c r="AV612" s="149"/>
      <c r="AW612" s="149"/>
      <c r="AX612" s="149"/>
      <c r="AY612" s="149"/>
      <c r="AZ612" s="149"/>
      <c r="BA612" s="149"/>
      <c r="BB612" s="149"/>
      <c r="BC612" s="149"/>
      <c r="BD612" s="149"/>
      <c r="BE612" s="149"/>
      <c r="BF612" s="149"/>
      <c r="BG612" s="149"/>
      <c r="BH612" s="149"/>
      <c r="BI612" s="149"/>
      <c r="BJ612" s="149"/>
      <c r="BK612" s="149"/>
      <c r="BL612" s="149"/>
      <c r="BM612" s="149"/>
      <c r="BN612" s="149"/>
      <c r="BO612" s="149"/>
      <c r="BP612" s="149"/>
      <c r="BQ612" s="149"/>
      <c r="BR612" s="149"/>
      <c r="BS612" s="149"/>
      <c r="BT612" s="149"/>
      <c r="BU612" s="105"/>
      <c r="BV612" s="291"/>
    </row>
    <row r="613" spans="1:74" x14ac:dyDescent="0.25">
      <c r="A613" s="150"/>
      <c r="B613" s="150"/>
      <c r="C613" s="150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  <c r="Z613" s="149"/>
      <c r="AA613" s="149"/>
      <c r="AB613" s="149"/>
      <c r="AC613" s="149"/>
      <c r="AD613" s="149"/>
      <c r="AE613" s="149"/>
      <c r="AF613" s="149"/>
      <c r="AG613" s="149"/>
      <c r="AH613" s="149"/>
      <c r="AI613" s="149"/>
      <c r="AJ613" s="149"/>
      <c r="AK613" s="149"/>
      <c r="AL613" s="149"/>
      <c r="AM613" s="149"/>
      <c r="AN613" s="149"/>
      <c r="AO613" s="149"/>
      <c r="AP613" s="149"/>
      <c r="AQ613" s="149"/>
      <c r="AR613" s="149"/>
      <c r="AS613" s="149"/>
      <c r="AT613" s="149"/>
      <c r="AU613" s="149"/>
      <c r="AV613" s="149"/>
      <c r="AW613" s="149"/>
      <c r="AX613" s="149"/>
      <c r="AY613" s="149"/>
      <c r="AZ613" s="149"/>
      <c r="BA613" s="149"/>
      <c r="BB613" s="149"/>
      <c r="BC613" s="149"/>
      <c r="BD613" s="149"/>
      <c r="BE613" s="149"/>
      <c r="BF613" s="149"/>
      <c r="BG613" s="149"/>
      <c r="BH613" s="149"/>
      <c r="BI613" s="149"/>
      <c r="BJ613" s="149"/>
      <c r="BK613" s="149"/>
      <c r="BL613" s="149"/>
      <c r="BM613" s="149"/>
      <c r="BN613" s="149"/>
      <c r="BO613" s="149"/>
      <c r="BP613" s="149"/>
      <c r="BQ613" s="149"/>
      <c r="BR613" s="149"/>
      <c r="BS613" s="149"/>
      <c r="BT613" s="149"/>
      <c r="BU613" s="105"/>
      <c r="BV613" s="291"/>
    </row>
    <row r="614" spans="1:74" x14ac:dyDescent="0.25">
      <c r="A614" s="150"/>
      <c r="B614" s="150"/>
      <c r="C614" s="150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  <c r="Z614" s="149"/>
      <c r="AA614" s="149"/>
      <c r="AB614" s="149"/>
      <c r="AC614" s="149"/>
      <c r="AD614" s="149"/>
      <c r="AE614" s="149"/>
      <c r="AF614" s="149"/>
      <c r="AG614" s="149"/>
      <c r="AH614" s="149"/>
      <c r="AI614" s="149"/>
      <c r="AJ614" s="149"/>
      <c r="AK614" s="149"/>
      <c r="AL614" s="149"/>
      <c r="AM614" s="149"/>
      <c r="AN614" s="149"/>
      <c r="AO614" s="149"/>
      <c r="AP614" s="149"/>
      <c r="AQ614" s="149"/>
      <c r="AR614" s="149"/>
      <c r="AS614" s="149"/>
      <c r="AT614" s="149"/>
      <c r="AU614" s="149"/>
      <c r="AV614" s="149"/>
      <c r="AW614" s="149"/>
      <c r="AX614" s="149"/>
      <c r="AY614" s="149"/>
      <c r="AZ614" s="149"/>
      <c r="BA614" s="149"/>
      <c r="BB614" s="149"/>
      <c r="BC614" s="149"/>
      <c r="BD614" s="149"/>
      <c r="BE614" s="149"/>
      <c r="BF614" s="149"/>
      <c r="BG614" s="149"/>
      <c r="BH614" s="149"/>
      <c r="BI614" s="149"/>
      <c r="BJ614" s="149"/>
      <c r="BK614" s="149"/>
      <c r="BL614" s="149"/>
      <c r="BM614" s="149"/>
      <c r="BN614" s="149"/>
      <c r="BO614" s="149"/>
      <c r="BP614" s="149"/>
      <c r="BQ614" s="149"/>
      <c r="BR614" s="149"/>
      <c r="BS614" s="149"/>
      <c r="BT614" s="149"/>
      <c r="BU614" s="105"/>
      <c r="BV614" s="291"/>
    </row>
    <row r="615" spans="1:74" x14ac:dyDescent="0.25">
      <c r="A615" s="150"/>
      <c r="B615" s="150"/>
      <c r="C615" s="150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  <c r="Z615" s="149"/>
      <c r="AA615" s="149"/>
      <c r="AB615" s="149"/>
      <c r="AC615" s="149"/>
      <c r="AD615" s="149"/>
      <c r="AE615" s="149"/>
      <c r="AF615" s="149"/>
      <c r="AG615" s="149"/>
      <c r="AH615" s="149"/>
      <c r="AI615" s="149"/>
      <c r="AJ615" s="149"/>
      <c r="AK615" s="149"/>
      <c r="AL615" s="149"/>
      <c r="AM615" s="149"/>
      <c r="AN615" s="149"/>
      <c r="AO615" s="149"/>
      <c r="AP615" s="149"/>
      <c r="AQ615" s="149"/>
      <c r="AR615" s="149"/>
      <c r="AS615" s="149"/>
      <c r="AT615" s="149"/>
      <c r="AU615" s="149"/>
      <c r="AV615" s="149"/>
      <c r="AW615" s="149"/>
      <c r="AX615" s="149"/>
      <c r="AY615" s="149"/>
      <c r="AZ615" s="149"/>
      <c r="BA615" s="149"/>
      <c r="BB615" s="149"/>
      <c r="BC615" s="149"/>
      <c r="BD615" s="149"/>
      <c r="BE615" s="149"/>
      <c r="BF615" s="149"/>
      <c r="BG615" s="149"/>
      <c r="BH615" s="149"/>
      <c r="BI615" s="149"/>
      <c r="BJ615" s="149"/>
      <c r="BK615" s="149"/>
      <c r="BL615" s="149"/>
      <c r="BM615" s="149"/>
      <c r="BN615" s="149"/>
      <c r="BO615" s="149"/>
      <c r="BP615" s="149"/>
      <c r="BQ615" s="149"/>
      <c r="BR615" s="149"/>
      <c r="BS615" s="149"/>
      <c r="BT615" s="149"/>
      <c r="BU615" s="105"/>
      <c r="BV615" s="291"/>
    </row>
    <row r="616" spans="1:74" x14ac:dyDescent="0.25">
      <c r="A616" s="150"/>
      <c r="B616" s="150"/>
      <c r="C616" s="150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  <c r="Z616" s="149"/>
      <c r="AA616" s="149"/>
      <c r="AB616" s="149"/>
      <c r="AC616" s="149"/>
      <c r="AD616" s="149"/>
      <c r="AE616" s="149"/>
      <c r="AF616" s="149"/>
      <c r="AG616" s="149"/>
      <c r="AH616" s="149"/>
      <c r="AI616" s="149"/>
      <c r="AJ616" s="149"/>
      <c r="AK616" s="149"/>
      <c r="AL616" s="149"/>
      <c r="AM616" s="149"/>
      <c r="AN616" s="149"/>
      <c r="AO616" s="149"/>
      <c r="AP616" s="149"/>
      <c r="AQ616" s="149"/>
      <c r="AR616" s="149"/>
      <c r="AS616" s="149"/>
      <c r="AT616" s="149"/>
      <c r="AU616" s="149"/>
      <c r="AV616" s="149"/>
      <c r="AW616" s="149"/>
      <c r="AX616" s="149"/>
      <c r="AY616" s="149"/>
      <c r="AZ616" s="149"/>
      <c r="BA616" s="149"/>
      <c r="BB616" s="149"/>
      <c r="BC616" s="149"/>
      <c r="BD616" s="149"/>
      <c r="BE616" s="149"/>
      <c r="BF616" s="149"/>
      <c r="BG616" s="149"/>
      <c r="BH616" s="149"/>
      <c r="BI616" s="149"/>
      <c r="BJ616" s="149"/>
      <c r="BK616" s="149"/>
      <c r="BL616" s="149"/>
      <c r="BM616" s="149"/>
      <c r="BN616" s="149"/>
      <c r="BO616" s="149"/>
      <c r="BP616" s="149"/>
      <c r="BQ616" s="149"/>
      <c r="BR616" s="149"/>
      <c r="BS616" s="149"/>
      <c r="BT616" s="149"/>
      <c r="BU616" s="105"/>
      <c r="BV616" s="291"/>
    </row>
    <row r="617" spans="1:74" x14ac:dyDescent="0.25">
      <c r="A617" s="150"/>
      <c r="B617" s="150"/>
      <c r="C617" s="150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  <c r="AA617" s="149"/>
      <c r="AB617" s="149"/>
      <c r="AC617" s="149"/>
      <c r="AD617" s="149"/>
      <c r="AE617" s="149"/>
      <c r="AF617" s="149"/>
      <c r="AG617" s="149"/>
      <c r="AH617" s="149"/>
      <c r="AI617" s="149"/>
      <c r="AJ617" s="149"/>
      <c r="AK617" s="149"/>
      <c r="AL617" s="149"/>
      <c r="AM617" s="149"/>
      <c r="AN617" s="149"/>
      <c r="AO617" s="149"/>
      <c r="AP617" s="149"/>
      <c r="AQ617" s="149"/>
      <c r="AR617" s="149"/>
      <c r="AS617" s="149"/>
      <c r="AT617" s="149"/>
      <c r="AU617" s="149"/>
      <c r="AV617" s="149"/>
      <c r="AW617" s="149"/>
      <c r="AX617" s="149"/>
      <c r="AY617" s="149"/>
      <c r="AZ617" s="149"/>
      <c r="BA617" s="149"/>
      <c r="BB617" s="149"/>
      <c r="BC617" s="149"/>
      <c r="BD617" s="149"/>
      <c r="BE617" s="149"/>
      <c r="BF617" s="149"/>
      <c r="BG617" s="149"/>
      <c r="BH617" s="149"/>
      <c r="BI617" s="149"/>
      <c r="BJ617" s="149"/>
      <c r="BK617" s="149"/>
      <c r="BL617" s="149"/>
      <c r="BM617" s="149"/>
      <c r="BN617" s="149"/>
      <c r="BO617" s="149"/>
      <c r="BP617" s="149"/>
      <c r="BQ617" s="149"/>
      <c r="BR617" s="149"/>
      <c r="BS617" s="149"/>
      <c r="BT617" s="149"/>
      <c r="BU617" s="105"/>
      <c r="BV617" s="291"/>
    </row>
    <row r="618" spans="1:74" x14ac:dyDescent="0.25">
      <c r="A618" s="150"/>
      <c r="B618" s="150"/>
      <c r="C618" s="150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  <c r="Z618" s="149"/>
      <c r="AA618" s="149"/>
      <c r="AB618" s="149"/>
      <c r="AC618" s="149"/>
      <c r="AD618" s="149"/>
      <c r="AE618" s="149"/>
      <c r="AF618" s="149"/>
      <c r="AG618" s="149"/>
      <c r="AH618" s="149"/>
      <c r="AI618" s="149"/>
      <c r="AJ618" s="149"/>
      <c r="AK618" s="149"/>
      <c r="AL618" s="149"/>
      <c r="AM618" s="149"/>
      <c r="AN618" s="149"/>
      <c r="AO618" s="149"/>
      <c r="AP618" s="149"/>
      <c r="AQ618" s="149"/>
      <c r="AR618" s="149"/>
      <c r="AS618" s="149"/>
      <c r="AT618" s="149"/>
      <c r="AU618" s="149"/>
      <c r="AV618" s="149"/>
      <c r="AW618" s="149"/>
      <c r="AX618" s="149"/>
      <c r="AY618" s="149"/>
      <c r="AZ618" s="149"/>
      <c r="BA618" s="149"/>
      <c r="BB618" s="149"/>
      <c r="BC618" s="149"/>
      <c r="BD618" s="149"/>
      <c r="BE618" s="149"/>
      <c r="BF618" s="149"/>
      <c r="BG618" s="149"/>
      <c r="BH618" s="149"/>
      <c r="BI618" s="149"/>
      <c r="BJ618" s="149"/>
      <c r="BK618" s="149"/>
      <c r="BL618" s="149"/>
      <c r="BM618" s="149"/>
      <c r="BN618" s="149"/>
      <c r="BO618" s="149"/>
      <c r="BP618" s="149"/>
      <c r="BQ618" s="149"/>
      <c r="BR618" s="149"/>
      <c r="BS618" s="149"/>
      <c r="BT618" s="149"/>
      <c r="BU618" s="105"/>
      <c r="BV618" s="291"/>
    </row>
    <row r="619" spans="1:74" x14ac:dyDescent="0.25">
      <c r="A619" s="150"/>
      <c r="B619" s="150"/>
      <c r="C619" s="150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  <c r="Z619" s="149"/>
      <c r="AA619" s="149"/>
      <c r="AB619" s="149"/>
      <c r="AC619" s="149"/>
      <c r="AD619" s="149"/>
      <c r="AE619" s="149"/>
      <c r="AF619" s="149"/>
      <c r="AG619" s="149"/>
      <c r="AH619" s="149"/>
      <c r="AI619" s="149"/>
      <c r="AJ619" s="149"/>
      <c r="AK619" s="149"/>
      <c r="AL619" s="149"/>
      <c r="AM619" s="149"/>
      <c r="AN619" s="149"/>
      <c r="AO619" s="149"/>
      <c r="AP619" s="149"/>
      <c r="AQ619" s="149"/>
      <c r="AR619" s="149"/>
      <c r="AS619" s="149"/>
      <c r="AT619" s="149"/>
      <c r="AU619" s="149"/>
      <c r="AV619" s="149"/>
      <c r="AW619" s="149"/>
      <c r="AX619" s="149"/>
      <c r="AY619" s="149"/>
      <c r="AZ619" s="149"/>
      <c r="BA619" s="149"/>
      <c r="BB619" s="149"/>
      <c r="BC619" s="149"/>
      <c r="BD619" s="149"/>
      <c r="BE619" s="149"/>
      <c r="BF619" s="149"/>
      <c r="BG619" s="149"/>
      <c r="BH619" s="149"/>
      <c r="BI619" s="149"/>
      <c r="BJ619" s="149"/>
      <c r="BK619" s="149"/>
      <c r="BL619" s="149"/>
      <c r="BM619" s="149"/>
      <c r="BN619" s="149"/>
      <c r="BO619" s="149"/>
      <c r="BP619" s="149"/>
      <c r="BQ619" s="149"/>
      <c r="BR619" s="149"/>
      <c r="BS619" s="149"/>
      <c r="BT619" s="149"/>
      <c r="BU619" s="105"/>
      <c r="BV619" s="291"/>
    </row>
    <row r="620" spans="1:74" x14ac:dyDescent="0.25">
      <c r="A620" s="150"/>
      <c r="B620" s="150"/>
      <c r="C620" s="150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  <c r="AA620" s="149"/>
      <c r="AB620" s="149"/>
      <c r="AC620" s="149"/>
      <c r="AD620" s="149"/>
      <c r="AE620" s="149"/>
      <c r="AF620" s="149"/>
      <c r="AG620" s="149"/>
      <c r="AH620" s="149"/>
      <c r="AI620" s="149"/>
      <c r="AJ620" s="149"/>
      <c r="AK620" s="149"/>
      <c r="AL620" s="149"/>
      <c r="AM620" s="149"/>
      <c r="AN620" s="149"/>
      <c r="AO620" s="149"/>
      <c r="AP620" s="149"/>
      <c r="AQ620" s="149"/>
      <c r="AR620" s="149"/>
      <c r="AS620" s="149"/>
      <c r="AT620" s="149"/>
      <c r="AU620" s="149"/>
      <c r="AV620" s="149"/>
      <c r="AW620" s="149"/>
      <c r="AX620" s="149"/>
      <c r="AY620" s="149"/>
      <c r="AZ620" s="149"/>
      <c r="BA620" s="149"/>
      <c r="BB620" s="149"/>
      <c r="BC620" s="149"/>
      <c r="BD620" s="149"/>
      <c r="BE620" s="149"/>
      <c r="BF620" s="149"/>
      <c r="BG620" s="149"/>
      <c r="BH620" s="149"/>
      <c r="BI620" s="149"/>
      <c r="BJ620" s="149"/>
      <c r="BK620" s="149"/>
      <c r="BL620" s="149"/>
      <c r="BM620" s="149"/>
      <c r="BN620" s="149"/>
      <c r="BO620" s="149"/>
      <c r="BP620" s="149"/>
      <c r="BQ620" s="149"/>
      <c r="BR620" s="149"/>
      <c r="BS620" s="149"/>
      <c r="BT620" s="149"/>
      <c r="BU620" s="105"/>
      <c r="BV620" s="291"/>
    </row>
    <row r="621" spans="1:74" x14ac:dyDescent="0.25">
      <c r="A621" s="150"/>
      <c r="B621" s="150"/>
      <c r="C621" s="150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  <c r="Z621" s="149"/>
      <c r="AA621" s="149"/>
      <c r="AB621" s="149"/>
      <c r="AC621" s="149"/>
      <c r="AD621" s="149"/>
      <c r="AE621" s="149"/>
      <c r="AF621" s="149"/>
      <c r="AG621" s="149"/>
      <c r="AH621" s="149"/>
      <c r="AI621" s="149"/>
      <c r="AJ621" s="149"/>
      <c r="AK621" s="149"/>
      <c r="AL621" s="149"/>
      <c r="AM621" s="149"/>
      <c r="AN621" s="149"/>
      <c r="AO621" s="149"/>
      <c r="AP621" s="149"/>
      <c r="AQ621" s="149"/>
      <c r="AR621" s="149"/>
      <c r="AS621" s="149"/>
      <c r="AT621" s="149"/>
      <c r="AU621" s="149"/>
      <c r="AV621" s="149"/>
      <c r="AW621" s="149"/>
      <c r="AX621" s="149"/>
      <c r="AY621" s="149"/>
      <c r="AZ621" s="149"/>
      <c r="BA621" s="149"/>
      <c r="BB621" s="149"/>
      <c r="BC621" s="149"/>
      <c r="BD621" s="149"/>
      <c r="BE621" s="149"/>
      <c r="BF621" s="149"/>
      <c r="BG621" s="149"/>
      <c r="BH621" s="149"/>
      <c r="BI621" s="149"/>
      <c r="BJ621" s="149"/>
      <c r="BK621" s="149"/>
      <c r="BL621" s="149"/>
      <c r="BM621" s="149"/>
      <c r="BN621" s="149"/>
      <c r="BO621" s="149"/>
      <c r="BP621" s="149"/>
      <c r="BQ621" s="149"/>
      <c r="BR621" s="149"/>
      <c r="BS621" s="149"/>
      <c r="BT621" s="149"/>
      <c r="BU621" s="105"/>
      <c r="BV621" s="291"/>
    </row>
    <row r="622" spans="1:74" x14ac:dyDescent="0.25">
      <c r="A622" s="150"/>
      <c r="B622" s="150"/>
      <c r="C622" s="150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  <c r="Z622" s="149"/>
      <c r="AA622" s="149"/>
      <c r="AB622" s="149"/>
      <c r="AC622" s="149"/>
      <c r="AD622" s="149"/>
      <c r="AE622" s="149"/>
      <c r="AF622" s="149"/>
      <c r="AG622" s="149"/>
      <c r="AH622" s="149"/>
      <c r="AI622" s="149"/>
      <c r="AJ622" s="149"/>
      <c r="AK622" s="149"/>
      <c r="AL622" s="149"/>
      <c r="AM622" s="149"/>
      <c r="AN622" s="149"/>
      <c r="AO622" s="149"/>
      <c r="AP622" s="149"/>
      <c r="AQ622" s="149"/>
      <c r="AR622" s="149"/>
      <c r="AS622" s="149"/>
      <c r="AT622" s="149"/>
      <c r="AU622" s="149"/>
      <c r="AV622" s="149"/>
      <c r="AW622" s="149"/>
      <c r="AX622" s="149"/>
      <c r="AY622" s="149"/>
      <c r="AZ622" s="149"/>
      <c r="BA622" s="149"/>
      <c r="BB622" s="149"/>
      <c r="BC622" s="149"/>
      <c r="BD622" s="149"/>
      <c r="BE622" s="149"/>
      <c r="BF622" s="149"/>
      <c r="BG622" s="149"/>
      <c r="BH622" s="149"/>
      <c r="BI622" s="149"/>
      <c r="BJ622" s="149"/>
      <c r="BK622" s="149"/>
      <c r="BL622" s="149"/>
      <c r="BM622" s="149"/>
      <c r="BN622" s="149"/>
      <c r="BO622" s="149"/>
      <c r="BP622" s="149"/>
      <c r="BQ622" s="149"/>
      <c r="BR622" s="149"/>
      <c r="BS622" s="149"/>
      <c r="BT622" s="149"/>
      <c r="BU622" s="105"/>
      <c r="BV622" s="291"/>
    </row>
    <row r="623" spans="1:74" x14ac:dyDescent="0.25">
      <c r="A623" s="150"/>
      <c r="B623" s="150"/>
      <c r="C623" s="150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  <c r="Z623" s="149"/>
      <c r="AA623" s="149"/>
      <c r="AB623" s="149"/>
      <c r="AC623" s="149"/>
      <c r="AD623" s="149"/>
      <c r="AE623" s="149"/>
      <c r="AF623" s="149"/>
      <c r="AG623" s="149"/>
      <c r="AH623" s="149"/>
      <c r="AI623" s="149"/>
      <c r="AJ623" s="149"/>
      <c r="AK623" s="149"/>
      <c r="AL623" s="149"/>
      <c r="AM623" s="149"/>
      <c r="AN623" s="149"/>
      <c r="AO623" s="149"/>
      <c r="AP623" s="149"/>
      <c r="AQ623" s="149"/>
      <c r="AR623" s="149"/>
      <c r="AS623" s="149"/>
      <c r="AT623" s="149"/>
      <c r="AU623" s="149"/>
      <c r="AV623" s="149"/>
      <c r="AW623" s="149"/>
      <c r="AX623" s="149"/>
      <c r="AY623" s="149"/>
      <c r="AZ623" s="149"/>
      <c r="BA623" s="149"/>
      <c r="BB623" s="149"/>
      <c r="BC623" s="149"/>
      <c r="BD623" s="149"/>
      <c r="BE623" s="149"/>
      <c r="BF623" s="149"/>
      <c r="BG623" s="149"/>
      <c r="BH623" s="149"/>
      <c r="BI623" s="149"/>
      <c r="BJ623" s="149"/>
      <c r="BK623" s="149"/>
      <c r="BL623" s="149"/>
      <c r="BM623" s="149"/>
      <c r="BN623" s="149"/>
      <c r="BO623" s="149"/>
      <c r="BP623" s="149"/>
      <c r="BQ623" s="149"/>
      <c r="BR623" s="149"/>
      <c r="BS623" s="149"/>
      <c r="BT623" s="149"/>
      <c r="BU623" s="105"/>
      <c r="BV623" s="291"/>
    </row>
    <row r="624" spans="1:74" x14ac:dyDescent="0.25">
      <c r="A624" s="150"/>
      <c r="B624" s="150"/>
      <c r="C624" s="150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  <c r="Z624" s="149"/>
      <c r="AA624" s="149"/>
      <c r="AB624" s="149"/>
      <c r="AC624" s="149"/>
      <c r="AD624" s="149"/>
      <c r="AE624" s="149"/>
      <c r="AF624" s="149"/>
      <c r="AG624" s="149"/>
      <c r="AH624" s="149"/>
      <c r="AI624" s="149"/>
      <c r="AJ624" s="149"/>
      <c r="AK624" s="149"/>
      <c r="AL624" s="149"/>
      <c r="AM624" s="149"/>
      <c r="AN624" s="149"/>
      <c r="AO624" s="149"/>
      <c r="AP624" s="149"/>
      <c r="AQ624" s="149"/>
      <c r="AR624" s="149"/>
      <c r="AS624" s="149"/>
      <c r="AT624" s="149"/>
      <c r="AU624" s="149"/>
      <c r="AV624" s="149"/>
      <c r="AW624" s="149"/>
      <c r="AX624" s="149"/>
      <c r="AY624" s="149"/>
      <c r="AZ624" s="149"/>
      <c r="BA624" s="149"/>
      <c r="BB624" s="149"/>
      <c r="BC624" s="149"/>
      <c r="BD624" s="149"/>
      <c r="BE624" s="149"/>
      <c r="BF624" s="149"/>
      <c r="BG624" s="149"/>
      <c r="BH624" s="149"/>
      <c r="BI624" s="149"/>
      <c r="BJ624" s="149"/>
      <c r="BK624" s="149"/>
      <c r="BL624" s="149"/>
      <c r="BM624" s="149"/>
      <c r="BN624" s="149"/>
      <c r="BO624" s="149"/>
      <c r="BP624" s="149"/>
      <c r="BQ624" s="149"/>
      <c r="BR624" s="149"/>
      <c r="BS624" s="149"/>
      <c r="BT624" s="149"/>
      <c r="BU624" s="105"/>
      <c r="BV624" s="291"/>
    </row>
    <row r="625" spans="1:74" x14ac:dyDescent="0.25">
      <c r="A625" s="150"/>
      <c r="B625" s="150"/>
      <c r="C625" s="150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  <c r="Z625" s="149"/>
      <c r="AA625" s="149"/>
      <c r="AB625" s="149"/>
      <c r="AC625" s="149"/>
      <c r="AD625" s="149"/>
      <c r="AE625" s="149"/>
      <c r="AF625" s="149"/>
      <c r="AG625" s="149"/>
      <c r="AH625" s="149"/>
      <c r="AI625" s="149"/>
      <c r="AJ625" s="149"/>
      <c r="AK625" s="149"/>
      <c r="AL625" s="149"/>
      <c r="AM625" s="149"/>
      <c r="AN625" s="149"/>
      <c r="AO625" s="149"/>
      <c r="AP625" s="149"/>
      <c r="AQ625" s="149"/>
      <c r="AR625" s="149"/>
      <c r="AS625" s="149"/>
      <c r="AT625" s="149"/>
      <c r="AU625" s="149"/>
      <c r="AV625" s="149"/>
      <c r="AW625" s="149"/>
      <c r="AX625" s="149"/>
      <c r="AY625" s="149"/>
      <c r="AZ625" s="149"/>
      <c r="BA625" s="149"/>
      <c r="BB625" s="149"/>
      <c r="BC625" s="149"/>
      <c r="BD625" s="149"/>
      <c r="BE625" s="149"/>
      <c r="BF625" s="149"/>
      <c r="BG625" s="149"/>
      <c r="BH625" s="149"/>
      <c r="BI625" s="149"/>
      <c r="BJ625" s="149"/>
      <c r="BK625" s="149"/>
      <c r="BL625" s="149"/>
      <c r="BM625" s="149"/>
      <c r="BN625" s="149"/>
      <c r="BO625" s="149"/>
      <c r="BP625" s="149"/>
      <c r="BQ625" s="149"/>
      <c r="BR625" s="149"/>
      <c r="BS625" s="149"/>
      <c r="BT625" s="149"/>
      <c r="BU625" s="105"/>
      <c r="BV625" s="291"/>
    </row>
    <row r="626" spans="1:74" x14ac:dyDescent="0.25">
      <c r="A626" s="150"/>
      <c r="B626" s="150"/>
      <c r="C626" s="150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  <c r="Z626" s="149"/>
      <c r="AA626" s="149"/>
      <c r="AB626" s="149"/>
      <c r="AC626" s="149"/>
      <c r="AD626" s="149"/>
      <c r="AE626" s="149"/>
      <c r="AF626" s="149"/>
      <c r="AG626" s="149"/>
      <c r="AH626" s="149"/>
      <c r="AI626" s="149"/>
      <c r="AJ626" s="149"/>
      <c r="AK626" s="149"/>
      <c r="AL626" s="149"/>
      <c r="AM626" s="149"/>
      <c r="AN626" s="149"/>
      <c r="AO626" s="149"/>
      <c r="AP626" s="149"/>
      <c r="AQ626" s="149"/>
      <c r="AR626" s="149"/>
      <c r="AS626" s="149"/>
      <c r="AT626" s="149"/>
      <c r="AU626" s="149"/>
      <c r="AV626" s="149"/>
      <c r="AW626" s="149"/>
      <c r="AX626" s="149"/>
      <c r="AY626" s="149"/>
      <c r="AZ626" s="149"/>
      <c r="BA626" s="149"/>
      <c r="BB626" s="149"/>
      <c r="BC626" s="149"/>
      <c r="BD626" s="149"/>
      <c r="BE626" s="149"/>
      <c r="BF626" s="149"/>
      <c r="BG626" s="149"/>
      <c r="BH626" s="149"/>
      <c r="BI626" s="149"/>
      <c r="BJ626" s="149"/>
      <c r="BK626" s="149"/>
      <c r="BL626" s="149"/>
      <c r="BM626" s="149"/>
      <c r="BN626" s="149"/>
      <c r="BO626" s="149"/>
      <c r="BP626" s="149"/>
      <c r="BQ626" s="149"/>
      <c r="BR626" s="149"/>
      <c r="BS626" s="149"/>
      <c r="BT626" s="149"/>
      <c r="BU626" s="105"/>
      <c r="BV626" s="291"/>
    </row>
    <row r="627" spans="1:74" x14ac:dyDescent="0.25">
      <c r="A627" s="150"/>
      <c r="B627" s="150"/>
      <c r="C627" s="150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  <c r="Z627" s="149"/>
      <c r="AA627" s="149"/>
      <c r="AB627" s="149"/>
      <c r="AC627" s="149"/>
      <c r="AD627" s="149"/>
      <c r="AE627" s="149"/>
      <c r="AF627" s="149"/>
      <c r="AG627" s="149"/>
      <c r="AH627" s="149"/>
      <c r="AI627" s="149"/>
      <c r="AJ627" s="149"/>
      <c r="AK627" s="149"/>
      <c r="AL627" s="149"/>
      <c r="AM627" s="149"/>
      <c r="AN627" s="149"/>
      <c r="AO627" s="149"/>
      <c r="AP627" s="149"/>
      <c r="AQ627" s="149"/>
      <c r="AR627" s="149"/>
      <c r="AS627" s="149"/>
      <c r="AT627" s="149"/>
      <c r="AU627" s="149"/>
      <c r="AV627" s="149"/>
      <c r="AW627" s="149"/>
      <c r="AX627" s="149"/>
      <c r="AY627" s="149"/>
      <c r="AZ627" s="149"/>
      <c r="BA627" s="149"/>
      <c r="BB627" s="149"/>
      <c r="BC627" s="149"/>
      <c r="BD627" s="149"/>
      <c r="BE627" s="149"/>
      <c r="BF627" s="149"/>
      <c r="BG627" s="149"/>
      <c r="BH627" s="149"/>
      <c r="BI627" s="149"/>
      <c r="BJ627" s="149"/>
      <c r="BK627" s="149"/>
      <c r="BL627" s="149"/>
      <c r="BM627" s="149"/>
      <c r="BN627" s="149"/>
      <c r="BO627" s="149"/>
      <c r="BP627" s="149"/>
      <c r="BQ627" s="149"/>
      <c r="BR627" s="149"/>
      <c r="BS627" s="149"/>
      <c r="BT627" s="149"/>
      <c r="BU627" s="105"/>
      <c r="BV627" s="291"/>
    </row>
    <row r="628" spans="1:74" x14ac:dyDescent="0.25">
      <c r="A628" s="150"/>
      <c r="B628" s="150"/>
      <c r="C628" s="150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  <c r="Z628" s="149"/>
      <c r="AA628" s="149"/>
      <c r="AB628" s="149"/>
      <c r="AC628" s="149"/>
      <c r="AD628" s="149"/>
      <c r="AE628" s="149"/>
      <c r="AF628" s="149"/>
      <c r="AG628" s="149"/>
      <c r="AH628" s="149"/>
      <c r="AI628" s="149"/>
      <c r="AJ628" s="149"/>
      <c r="AK628" s="149"/>
      <c r="AL628" s="149"/>
      <c r="AM628" s="149"/>
      <c r="AN628" s="149"/>
      <c r="AO628" s="149"/>
      <c r="AP628" s="149"/>
      <c r="AQ628" s="149"/>
      <c r="AR628" s="149"/>
      <c r="AS628" s="149"/>
      <c r="AT628" s="149"/>
      <c r="AU628" s="149"/>
      <c r="AV628" s="149"/>
      <c r="AW628" s="149"/>
      <c r="AX628" s="149"/>
      <c r="AY628" s="149"/>
      <c r="AZ628" s="149"/>
      <c r="BA628" s="149"/>
      <c r="BB628" s="149"/>
      <c r="BC628" s="149"/>
      <c r="BD628" s="149"/>
      <c r="BE628" s="149"/>
      <c r="BF628" s="149"/>
      <c r="BG628" s="149"/>
      <c r="BH628" s="149"/>
      <c r="BI628" s="149"/>
      <c r="BJ628" s="149"/>
      <c r="BK628" s="149"/>
      <c r="BL628" s="149"/>
      <c r="BM628" s="149"/>
      <c r="BN628" s="149"/>
      <c r="BO628" s="149"/>
      <c r="BP628" s="149"/>
      <c r="BQ628" s="149"/>
      <c r="BR628" s="149"/>
      <c r="BS628" s="149"/>
      <c r="BT628" s="149"/>
      <c r="BU628" s="105"/>
      <c r="BV628" s="291"/>
    </row>
    <row r="629" spans="1:74" x14ac:dyDescent="0.25">
      <c r="A629" s="150"/>
      <c r="B629" s="150"/>
      <c r="C629" s="150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  <c r="Z629" s="149"/>
      <c r="AA629" s="149"/>
      <c r="AB629" s="149"/>
      <c r="AC629" s="149"/>
      <c r="AD629" s="149"/>
      <c r="AE629" s="149"/>
      <c r="AF629" s="149"/>
      <c r="AG629" s="149"/>
      <c r="AH629" s="149"/>
      <c r="AI629" s="149"/>
      <c r="AJ629" s="149"/>
      <c r="AK629" s="149"/>
      <c r="AL629" s="149"/>
      <c r="AM629" s="149"/>
      <c r="AN629" s="149"/>
      <c r="AO629" s="149"/>
      <c r="AP629" s="149"/>
      <c r="AQ629" s="149"/>
      <c r="AR629" s="149"/>
      <c r="AS629" s="149"/>
      <c r="AT629" s="149"/>
      <c r="AU629" s="149"/>
      <c r="AV629" s="149"/>
      <c r="AW629" s="149"/>
      <c r="AX629" s="149"/>
      <c r="AY629" s="149"/>
      <c r="AZ629" s="149"/>
      <c r="BA629" s="149"/>
      <c r="BB629" s="149"/>
      <c r="BC629" s="149"/>
      <c r="BD629" s="149"/>
      <c r="BE629" s="149"/>
      <c r="BF629" s="149"/>
      <c r="BG629" s="149"/>
      <c r="BH629" s="149"/>
      <c r="BI629" s="149"/>
      <c r="BJ629" s="149"/>
      <c r="BK629" s="149"/>
      <c r="BL629" s="149"/>
      <c r="BM629" s="149"/>
      <c r="BN629" s="149"/>
      <c r="BO629" s="149"/>
      <c r="BP629" s="149"/>
      <c r="BQ629" s="149"/>
      <c r="BR629" s="149"/>
      <c r="BS629" s="149"/>
      <c r="BT629" s="149"/>
      <c r="BU629" s="105"/>
      <c r="BV629" s="291"/>
    </row>
    <row r="630" spans="1:74" x14ac:dyDescent="0.25">
      <c r="A630" s="150"/>
      <c r="B630" s="150"/>
      <c r="C630" s="150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  <c r="Z630" s="149"/>
      <c r="AA630" s="149"/>
      <c r="AB630" s="149"/>
      <c r="AC630" s="149"/>
      <c r="AD630" s="149"/>
      <c r="AE630" s="149"/>
      <c r="AF630" s="149"/>
      <c r="AG630" s="149"/>
      <c r="AH630" s="149"/>
      <c r="AI630" s="149"/>
      <c r="AJ630" s="149"/>
      <c r="AK630" s="149"/>
      <c r="AL630" s="149"/>
      <c r="AM630" s="149"/>
      <c r="AN630" s="149"/>
      <c r="AO630" s="149"/>
      <c r="AP630" s="149"/>
      <c r="AQ630" s="149"/>
      <c r="AR630" s="149"/>
      <c r="AS630" s="149"/>
      <c r="AT630" s="149"/>
      <c r="AU630" s="149"/>
      <c r="AV630" s="149"/>
      <c r="AW630" s="149"/>
      <c r="AX630" s="149"/>
      <c r="AY630" s="149"/>
      <c r="AZ630" s="149"/>
      <c r="BA630" s="149"/>
      <c r="BB630" s="149"/>
      <c r="BC630" s="149"/>
      <c r="BD630" s="149"/>
      <c r="BE630" s="149"/>
      <c r="BF630" s="149"/>
      <c r="BG630" s="149"/>
      <c r="BH630" s="149"/>
      <c r="BI630" s="149"/>
      <c r="BJ630" s="149"/>
      <c r="BK630" s="149"/>
      <c r="BL630" s="149"/>
      <c r="BM630" s="149"/>
      <c r="BN630" s="149"/>
      <c r="BO630" s="149"/>
      <c r="BP630" s="149"/>
      <c r="BQ630" s="149"/>
      <c r="BR630" s="149"/>
      <c r="BS630" s="149"/>
      <c r="BT630" s="149"/>
      <c r="BU630" s="105"/>
      <c r="BV630" s="291"/>
    </row>
    <row r="631" spans="1:74" x14ac:dyDescent="0.25">
      <c r="A631" s="150"/>
      <c r="B631" s="150"/>
      <c r="C631" s="150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  <c r="AA631" s="149"/>
      <c r="AB631" s="149"/>
      <c r="AC631" s="149"/>
      <c r="AD631" s="149"/>
      <c r="AE631" s="149"/>
      <c r="AF631" s="149"/>
      <c r="AG631" s="149"/>
      <c r="AH631" s="149"/>
      <c r="AI631" s="149"/>
      <c r="AJ631" s="149"/>
      <c r="AK631" s="149"/>
      <c r="AL631" s="149"/>
      <c r="AM631" s="149"/>
      <c r="AN631" s="149"/>
      <c r="AO631" s="149"/>
      <c r="AP631" s="149"/>
      <c r="AQ631" s="149"/>
      <c r="AR631" s="149"/>
      <c r="AS631" s="149"/>
      <c r="AT631" s="149"/>
      <c r="AU631" s="149"/>
      <c r="AV631" s="149"/>
      <c r="AW631" s="149"/>
      <c r="AX631" s="149"/>
      <c r="AY631" s="149"/>
      <c r="AZ631" s="149"/>
      <c r="BA631" s="149"/>
      <c r="BB631" s="149"/>
      <c r="BC631" s="149"/>
      <c r="BD631" s="149"/>
      <c r="BE631" s="149"/>
      <c r="BF631" s="149"/>
      <c r="BG631" s="149"/>
      <c r="BH631" s="149"/>
      <c r="BI631" s="149"/>
      <c r="BJ631" s="149"/>
      <c r="BK631" s="149"/>
      <c r="BL631" s="149"/>
      <c r="BM631" s="149"/>
      <c r="BN631" s="149"/>
      <c r="BO631" s="149"/>
      <c r="BP631" s="149"/>
      <c r="BQ631" s="149"/>
      <c r="BR631" s="149"/>
      <c r="BS631" s="149"/>
      <c r="BT631" s="149"/>
      <c r="BU631" s="105"/>
      <c r="BV631" s="291"/>
    </row>
    <row r="632" spans="1:74" x14ac:dyDescent="0.25">
      <c r="A632" s="150"/>
      <c r="B632" s="150"/>
      <c r="C632" s="150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  <c r="AA632" s="149"/>
      <c r="AB632" s="149"/>
      <c r="AC632" s="149"/>
      <c r="AD632" s="149"/>
      <c r="AE632" s="149"/>
      <c r="AF632" s="149"/>
      <c r="AG632" s="149"/>
      <c r="AH632" s="149"/>
      <c r="AI632" s="149"/>
      <c r="AJ632" s="149"/>
      <c r="AK632" s="149"/>
      <c r="AL632" s="149"/>
      <c r="AM632" s="149"/>
      <c r="AN632" s="149"/>
      <c r="AO632" s="149"/>
      <c r="AP632" s="149"/>
      <c r="AQ632" s="149"/>
      <c r="AR632" s="149"/>
      <c r="AS632" s="149"/>
      <c r="AT632" s="149"/>
      <c r="AU632" s="149"/>
      <c r="AV632" s="149"/>
      <c r="AW632" s="149"/>
      <c r="AX632" s="149"/>
      <c r="AY632" s="149"/>
      <c r="AZ632" s="149"/>
      <c r="BA632" s="149"/>
      <c r="BB632" s="149"/>
      <c r="BC632" s="149"/>
      <c r="BD632" s="149"/>
      <c r="BE632" s="149"/>
      <c r="BF632" s="149"/>
      <c r="BG632" s="149"/>
      <c r="BH632" s="149"/>
      <c r="BI632" s="149"/>
      <c r="BJ632" s="149"/>
      <c r="BK632" s="149"/>
      <c r="BL632" s="149"/>
      <c r="BM632" s="149"/>
      <c r="BN632" s="149"/>
      <c r="BO632" s="149"/>
      <c r="BP632" s="149"/>
      <c r="BQ632" s="149"/>
      <c r="BR632" s="149"/>
      <c r="BS632" s="149"/>
      <c r="BT632" s="149"/>
      <c r="BU632" s="105"/>
      <c r="BV632" s="291"/>
    </row>
    <row r="633" spans="1:74" x14ac:dyDescent="0.25">
      <c r="A633" s="150"/>
      <c r="B633" s="150"/>
      <c r="C633" s="150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  <c r="AA633" s="149"/>
      <c r="AB633" s="149"/>
      <c r="AC633" s="149"/>
      <c r="AD633" s="149"/>
      <c r="AE633" s="149"/>
      <c r="AF633" s="149"/>
      <c r="AG633" s="149"/>
      <c r="AH633" s="149"/>
      <c r="AI633" s="149"/>
      <c r="AJ633" s="149"/>
      <c r="AK633" s="149"/>
      <c r="AL633" s="149"/>
      <c r="AM633" s="149"/>
      <c r="AN633" s="149"/>
      <c r="AO633" s="149"/>
      <c r="AP633" s="149"/>
      <c r="AQ633" s="149"/>
      <c r="AR633" s="149"/>
      <c r="AS633" s="149"/>
      <c r="AT633" s="149"/>
      <c r="AU633" s="149"/>
      <c r="AV633" s="149"/>
      <c r="AW633" s="149"/>
      <c r="AX633" s="149"/>
      <c r="AY633" s="149"/>
      <c r="AZ633" s="149"/>
      <c r="BA633" s="149"/>
      <c r="BB633" s="149"/>
      <c r="BC633" s="149"/>
      <c r="BD633" s="149"/>
      <c r="BE633" s="149"/>
      <c r="BF633" s="149"/>
      <c r="BG633" s="149"/>
      <c r="BH633" s="149"/>
      <c r="BI633" s="149"/>
      <c r="BJ633" s="149"/>
      <c r="BK633" s="149"/>
      <c r="BL633" s="149"/>
      <c r="BM633" s="149"/>
      <c r="BN633" s="149"/>
      <c r="BO633" s="149"/>
      <c r="BP633" s="149"/>
      <c r="BQ633" s="149"/>
      <c r="BR633" s="149"/>
      <c r="BS633" s="149"/>
      <c r="BT633" s="149"/>
      <c r="BU633" s="105"/>
      <c r="BV633" s="291"/>
    </row>
    <row r="634" spans="1:74" x14ac:dyDescent="0.25">
      <c r="A634" s="150"/>
      <c r="B634" s="150"/>
      <c r="C634" s="150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  <c r="AA634" s="149"/>
      <c r="AB634" s="149"/>
      <c r="AC634" s="149"/>
      <c r="AD634" s="149"/>
      <c r="AE634" s="149"/>
      <c r="AF634" s="149"/>
      <c r="AG634" s="149"/>
      <c r="AH634" s="149"/>
      <c r="AI634" s="149"/>
      <c r="AJ634" s="149"/>
      <c r="AK634" s="149"/>
      <c r="AL634" s="149"/>
      <c r="AM634" s="149"/>
      <c r="AN634" s="149"/>
      <c r="AO634" s="149"/>
      <c r="AP634" s="149"/>
      <c r="AQ634" s="149"/>
      <c r="AR634" s="149"/>
      <c r="AS634" s="149"/>
      <c r="AT634" s="149"/>
      <c r="AU634" s="149"/>
      <c r="AV634" s="149"/>
      <c r="AW634" s="149"/>
      <c r="AX634" s="149"/>
      <c r="AY634" s="149"/>
      <c r="AZ634" s="149"/>
      <c r="BA634" s="149"/>
      <c r="BB634" s="149"/>
      <c r="BC634" s="149"/>
      <c r="BD634" s="149"/>
      <c r="BE634" s="149"/>
      <c r="BF634" s="149"/>
      <c r="BG634" s="149"/>
      <c r="BH634" s="149"/>
      <c r="BI634" s="149"/>
      <c r="BJ634" s="149"/>
      <c r="BK634" s="149"/>
      <c r="BL634" s="149"/>
      <c r="BM634" s="149"/>
      <c r="BN634" s="149"/>
      <c r="BO634" s="149"/>
      <c r="BP634" s="149"/>
      <c r="BQ634" s="149"/>
      <c r="BR634" s="149"/>
      <c r="BS634" s="149"/>
      <c r="BT634" s="149"/>
      <c r="BU634" s="105"/>
      <c r="BV634" s="291"/>
    </row>
    <row r="635" spans="1:74" x14ac:dyDescent="0.25">
      <c r="A635" s="150"/>
      <c r="B635" s="150"/>
      <c r="C635" s="150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  <c r="Z635" s="149"/>
      <c r="AA635" s="149"/>
      <c r="AB635" s="149"/>
      <c r="AC635" s="149"/>
      <c r="AD635" s="149"/>
      <c r="AE635" s="149"/>
      <c r="AF635" s="149"/>
      <c r="AG635" s="149"/>
      <c r="AH635" s="149"/>
      <c r="AI635" s="149"/>
      <c r="AJ635" s="149"/>
      <c r="AK635" s="149"/>
      <c r="AL635" s="149"/>
      <c r="AM635" s="149"/>
      <c r="AN635" s="149"/>
      <c r="AO635" s="149"/>
      <c r="AP635" s="149"/>
      <c r="AQ635" s="149"/>
      <c r="AR635" s="149"/>
      <c r="AS635" s="149"/>
      <c r="AT635" s="149"/>
      <c r="AU635" s="149"/>
      <c r="AV635" s="149"/>
      <c r="AW635" s="149"/>
      <c r="AX635" s="149"/>
      <c r="AY635" s="149"/>
      <c r="AZ635" s="149"/>
      <c r="BA635" s="149"/>
      <c r="BB635" s="149"/>
      <c r="BC635" s="149"/>
      <c r="BD635" s="149"/>
      <c r="BE635" s="149"/>
      <c r="BF635" s="149"/>
      <c r="BG635" s="149"/>
      <c r="BH635" s="149"/>
      <c r="BI635" s="149"/>
      <c r="BJ635" s="149"/>
      <c r="BK635" s="149"/>
      <c r="BL635" s="149"/>
      <c r="BM635" s="149"/>
      <c r="BN635" s="149"/>
      <c r="BO635" s="149"/>
      <c r="BP635" s="149"/>
      <c r="BQ635" s="149"/>
      <c r="BR635" s="149"/>
      <c r="BS635" s="149"/>
      <c r="BT635" s="149"/>
      <c r="BU635" s="105"/>
      <c r="BV635" s="291"/>
    </row>
    <row r="636" spans="1:74" x14ac:dyDescent="0.25">
      <c r="A636" s="150"/>
      <c r="B636" s="150"/>
      <c r="C636" s="150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  <c r="Z636" s="149"/>
      <c r="AA636" s="149"/>
      <c r="AB636" s="149"/>
      <c r="AC636" s="149"/>
      <c r="AD636" s="149"/>
      <c r="AE636" s="149"/>
      <c r="AF636" s="149"/>
      <c r="AG636" s="149"/>
      <c r="AH636" s="149"/>
      <c r="AI636" s="149"/>
      <c r="AJ636" s="149"/>
      <c r="AK636" s="149"/>
      <c r="AL636" s="149"/>
      <c r="AM636" s="149"/>
      <c r="AN636" s="149"/>
      <c r="AO636" s="149"/>
      <c r="AP636" s="149"/>
      <c r="AQ636" s="149"/>
      <c r="AR636" s="149"/>
      <c r="AS636" s="149"/>
      <c r="AT636" s="149"/>
      <c r="AU636" s="149"/>
      <c r="AV636" s="149"/>
      <c r="AW636" s="149"/>
      <c r="AX636" s="149"/>
      <c r="AY636" s="149"/>
      <c r="AZ636" s="149"/>
      <c r="BA636" s="149"/>
      <c r="BB636" s="149"/>
      <c r="BC636" s="149"/>
      <c r="BD636" s="149"/>
      <c r="BE636" s="149"/>
      <c r="BF636" s="149"/>
      <c r="BG636" s="149"/>
      <c r="BH636" s="149"/>
      <c r="BI636" s="149"/>
      <c r="BJ636" s="149"/>
      <c r="BK636" s="149"/>
      <c r="BL636" s="149"/>
      <c r="BM636" s="149"/>
      <c r="BN636" s="149"/>
      <c r="BO636" s="149"/>
      <c r="BP636" s="149"/>
      <c r="BQ636" s="149"/>
      <c r="BR636" s="149"/>
      <c r="BS636" s="149"/>
      <c r="BT636" s="149"/>
      <c r="BU636" s="105"/>
      <c r="BV636" s="291"/>
    </row>
    <row r="637" spans="1:74" x14ac:dyDescent="0.25">
      <c r="A637" s="150"/>
      <c r="B637" s="150"/>
      <c r="C637" s="150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  <c r="Z637" s="149"/>
      <c r="AA637" s="149"/>
      <c r="AB637" s="149"/>
      <c r="AC637" s="149"/>
      <c r="AD637" s="149"/>
      <c r="AE637" s="149"/>
      <c r="AF637" s="149"/>
      <c r="AG637" s="149"/>
      <c r="AH637" s="149"/>
      <c r="AI637" s="149"/>
      <c r="AJ637" s="149"/>
      <c r="AK637" s="149"/>
      <c r="AL637" s="149"/>
      <c r="AM637" s="149"/>
      <c r="AN637" s="149"/>
      <c r="AO637" s="149"/>
      <c r="AP637" s="149"/>
      <c r="AQ637" s="149"/>
      <c r="AR637" s="149"/>
      <c r="AS637" s="149"/>
      <c r="AT637" s="149"/>
      <c r="AU637" s="149"/>
      <c r="AV637" s="149"/>
      <c r="AW637" s="149"/>
      <c r="AX637" s="149"/>
      <c r="AY637" s="149"/>
      <c r="AZ637" s="149"/>
      <c r="BA637" s="149"/>
      <c r="BB637" s="149"/>
      <c r="BC637" s="149"/>
      <c r="BD637" s="149"/>
      <c r="BE637" s="149"/>
      <c r="BF637" s="149"/>
      <c r="BG637" s="149"/>
      <c r="BH637" s="149"/>
      <c r="BI637" s="149"/>
      <c r="BJ637" s="149"/>
      <c r="BK637" s="149"/>
      <c r="BL637" s="149"/>
      <c r="BM637" s="149"/>
      <c r="BN637" s="149"/>
      <c r="BO637" s="149"/>
      <c r="BP637" s="149"/>
      <c r="BQ637" s="149"/>
      <c r="BR637" s="149"/>
      <c r="BS637" s="149"/>
      <c r="BT637" s="149"/>
      <c r="BU637" s="105"/>
      <c r="BV637" s="291"/>
    </row>
    <row r="638" spans="1:74" x14ac:dyDescent="0.25">
      <c r="A638" s="150"/>
      <c r="B638" s="150"/>
      <c r="C638" s="150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  <c r="Z638" s="149"/>
      <c r="AA638" s="149"/>
      <c r="AB638" s="149"/>
      <c r="AC638" s="149"/>
      <c r="AD638" s="149"/>
      <c r="AE638" s="149"/>
      <c r="AF638" s="149"/>
      <c r="AG638" s="149"/>
      <c r="AH638" s="149"/>
      <c r="AI638" s="149"/>
      <c r="AJ638" s="149"/>
      <c r="AK638" s="149"/>
      <c r="AL638" s="149"/>
      <c r="AM638" s="149"/>
      <c r="AN638" s="149"/>
      <c r="AO638" s="149"/>
      <c r="AP638" s="149"/>
      <c r="AQ638" s="149"/>
      <c r="AR638" s="149"/>
      <c r="AS638" s="149"/>
      <c r="AT638" s="149"/>
      <c r="AU638" s="149"/>
      <c r="AV638" s="149"/>
      <c r="AW638" s="149"/>
      <c r="AX638" s="149"/>
      <c r="AY638" s="149"/>
      <c r="AZ638" s="149"/>
      <c r="BA638" s="149"/>
      <c r="BB638" s="149"/>
      <c r="BC638" s="149"/>
      <c r="BD638" s="149"/>
      <c r="BE638" s="149"/>
      <c r="BF638" s="149"/>
      <c r="BG638" s="149"/>
      <c r="BH638" s="149"/>
      <c r="BI638" s="149"/>
      <c r="BJ638" s="149"/>
      <c r="BK638" s="149"/>
      <c r="BL638" s="149"/>
      <c r="BM638" s="149"/>
      <c r="BN638" s="149"/>
      <c r="BO638" s="149"/>
      <c r="BP638" s="149"/>
      <c r="BQ638" s="149"/>
      <c r="BR638" s="149"/>
      <c r="BS638" s="149"/>
      <c r="BT638" s="149"/>
      <c r="BU638" s="105"/>
      <c r="BV638" s="291"/>
    </row>
    <row r="639" spans="1:74" x14ac:dyDescent="0.25">
      <c r="A639" s="150"/>
      <c r="B639" s="150"/>
      <c r="C639" s="150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  <c r="Z639" s="149"/>
      <c r="AA639" s="149"/>
      <c r="AB639" s="149"/>
      <c r="AC639" s="149"/>
      <c r="AD639" s="149"/>
      <c r="AE639" s="149"/>
      <c r="AF639" s="149"/>
      <c r="AG639" s="149"/>
      <c r="AH639" s="149"/>
      <c r="AI639" s="149"/>
      <c r="AJ639" s="149"/>
      <c r="AK639" s="149"/>
      <c r="AL639" s="149"/>
      <c r="AM639" s="149"/>
      <c r="AN639" s="149"/>
      <c r="AO639" s="149"/>
      <c r="AP639" s="149"/>
      <c r="AQ639" s="149"/>
      <c r="AR639" s="149"/>
      <c r="AS639" s="149"/>
      <c r="AT639" s="149"/>
      <c r="AU639" s="149"/>
      <c r="AV639" s="149"/>
      <c r="AW639" s="149"/>
      <c r="AX639" s="149"/>
      <c r="AY639" s="149"/>
      <c r="AZ639" s="149"/>
      <c r="BA639" s="149"/>
      <c r="BB639" s="149"/>
      <c r="BC639" s="149"/>
      <c r="BD639" s="149"/>
      <c r="BE639" s="149"/>
      <c r="BF639" s="149"/>
      <c r="BG639" s="149"/>
      <c r="BH639" s="149"/>
      <c r="BI639" s="149"/>
      <c r="BJ639" s="149"/>
      <c r="BK639" s="149"/>
      <c r="BL639" s="149"/>
      <c r="BM639" s="149"/>
      <c r="BN639" s="149"/>
      <c r="BO639" s="149"/>
      <c r="BP639" s="149"/>
      <c r="BQ639" s="149"/>
      <c r="BR639" s="149"/>
      <c r="BS639" s="149"/>
      <c r="BT639" s="149"/>
      <c r="BU639" s="105"/>
      <c r="BV639" s="291"/>
    </row>
    <row r="640" spans="1:74" x14ac:dyDescent="0.25">
      <c r="A640" s="150"/>
      <c r="B640" s="150"/>
      <c r="C640" s="150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  <c r="Z640" s="149"/>
      <c r="AA640" s="149"/>
      <c r="AB640" s="149"/>
      <c r="AC640" s="149"/>
      <c r="AD640" s="149"/>
      <c r="AE640" s="149"/>
      <c r="AF640" s="149"/>
      <c r="AG640" s="149"/>
      <c r="AH640" s="149"/>
      <c r="AI640" s="149"/>
      <c r="AJ640" s="149"/>
      <c r="AK640" s="149"/>
      <c r="AL640" s="149"/>
      <c r="AM640" s="149"/>
      <c r="AN640" s="149"/>
      <c r="AO640" s="149"/>
      <c r="AP640" s="149"/>
      <c r="AQ640" s="149"/>
      <c r="AR640" s="149"/>
      <c r="AS640" s="149"/>
      <c r="AT640" s="149"/>
      <c r="AU640" s="149"/>
      <c r="AV640" s="149"/>
      <c r="AW640" s="149"/>
      <c r="AX640" s="149"/>
      <c r="AY640" s="149"/>
      <c r="AZ640" s="149"/>
      <c r="BA640" s="149"/>
      <c r="BB640" s="149"/>
      <c r="BC640" s="149"/>
      <c r="BD640" s="149"/>
      <c r="BE640" s="149"/>
      <c r="BF640" s="149"/>
      <c r="BG640" s="149"/>
      <c r="BH640" s="149"/>
      <c r="BI640" s="149"/>
      <c r="BJ640" s="149"/>
      <c r="BK640" s="149"/>
      <c r="BL640" s="149"/>
      <c r="BM640" s="149"/>
      <c r="BN640" s="149"/>
      <c r="BO640" s="149"/>
      <c r="BP640" s="149"/>
      <c r="BQ640" s="149"/>
      <c r="BR640" s="149"/>
      <c r="BS640" s="149"/>
      <c r="BT640" s="149"/>
      <c r="BU640" s="105"/>
      <c r="BV640" s="291"/>
    </row>
    <row r="641" spans="1:74" x14ac:dyDescent="0.25">
      <c r="A641" s="150"/>
      <c r="B641" s="150"/>
      <c r="C641" s="150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  <c r="Z641" s="149"/>
      <c r="AA641" s="149"/>
      <c r="AB641" s="149"/>
      <c r="AC641" s="149"/>
      <c r="AD641" s="149"/>
      <c r="AE641" s="149"/>
      <c r="AF641" s="149"/>
      <c r="AG641" s="149"/>
      <c r="AH641" s="149"/>
      <c r="AI641" s="149"/>
      <c r="AJ641" s="149"/>
      <c r="AK641" s="149"/>
      <c r="AL641" s="149"/>
      <c r="AM641" s="149"/>
      <c r="AN641" s="149"/>
      <c r="AO641" s="149"/>
      <c r="AP641" s="149"/>
      <c r="AQ641" s="149"/>
      <c r="AR641" s="149"/>
      <c r="AS641" s="149"/>
      <c r="AT641" s="149"/>
      <c r="AU641" s="149"/>
      <c r="AV641" s="149"/>
      <c r="AW641" s="149"/>
      <c r="AX641" s="149"/>
      <c r="AY641" s="149"/>
      <c r="AZ641" s="149"/>
      <c r="BA641" s="149"/>
      <c r="BB641" s="149"/>
      <c r="BC641" s="149"/>
      <c r="BD641" s="149"/>
      <c r="BE641" s="149"/>
      <c r="BF641" s="149"/>
      <c r="BG641" s="149"/>
      <c r="BH641" s="149"/>
      <c r="BI641" s="149"/>
      <c r="BJ641" s="149"/>
      <c r="BK641" s="149"/>
      <c r="BL641" s="149"/>
      <c r="BM641" s="149"/>
      <c r="BN641" s="149"/>
      <c r="BO641" s="149"/>
      <c r="BP641" s="149"/>
      <c r="BQ641" s="149"/>
      <c r="BR641" s="149"/>
      <c r="BS641" s="149"/>
      <c r="BT641" s="149"/>
      <c r="BU641" s="105"/>
      <c r="BV641" s="291"/>
    </row>
    <row r="642" spans="1:74" x14ac:dyDescent="0.25">
      <c r="A642" s="150"/>
      <c r="B642" s="150"/>
      <c r="C642" s="150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  <c r="Z642" s="149"/>
      <c r="AA642" s="149"/>
      <c r="AB642" s="149"/>
      <c r="AC642" s="149"/>
      <c r="AD642" s="149"/>
      <c r="AE642" s="149"/>
      <c r="AF642" s="149"/>
      <c r="AG642" s="149"/>
      <c r="AH642" s="149"/>
      <c r="AI642" s="149"/>
      <c r="AJ642" s="149"/>
      <c r="AK642" s="149"/>
      <c r="AL642" s="149"/>
      <c r="AM642" s="149"/>
      <c r="AN642" s="149"/>
      <c r="AO642" s="149"/>
      <c r="AP642" s="149"/>
      <c r="AQ642" s="149"/>
      <c r="AR642" s="149"/>
      <c r="AS642" s="149"/>
      <c r="AT642" s="149"/>
      <c r="AU642" s="149"/>
      <c r="AV642" s="149"/>
      <c r="AW642" s="149"/>
      <c r="AX642" s="149"/>
      <c r="AY642" s="149"/>
      <c r="AZ642" s="149"/>
      <c r="BA642" s="149"/>
      <c r="BB642" s="149"/>
      <c r="BC642" s="149"/>
      <c r="BD642" s="149"/>
      <c r="BE642" s="149"/>
      <c r="BF642" s="149"/>
      <c r="BG642" s="149"/>
      <c r="BH642" s="149"/>
      <c r="BI642" s="149"/>
      <c r="BJ642" s="149"/>
      <c r="BK642" s="149"/>
      <c r="BL642" s="149"/>
      <c r="BM642" s="149"/>
      <c r="BN642" s="149"/>
      <c r="BO642" s="149"/>
      <c r="BP642" s="149"/>
      <c r="BQ642" s="149"/>
      <c r="BR642" s="149"/>
      <c r="BS642" s="149"/>
      <c r="BT642" s="149"/>
      <c r="BU642" s="105"/>
      <c r="BV642" s="291"/>
    </row>
    <row r="643" spans="1:74" x14ac:dyDescent="0.25">
      <c r="A643" s="150"/>
      <c r="B643" s="150"/>
      <c r="C643" s="150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  <c r="Z643" s="149"/>
      <c r="AA643" s="149"/>
      <c r="AB643" s="149"/>
      <c r="AC643" s="149"/>
      <c r="AD643" s="149"/>
      <c r="AE643" s="149"/>
      <c r="AF643" s="149"/>
      <c r="AG643" s="149"/>
      <c r="AH643" s="149"/>
      <c r="AI643" s="149"/>
      <c r="AJ643" s="149"/>
      <c r="AK643" s="149"/>
      <c r="AL643" s="149"/>
      <c r="AM643" s="149"/>
      <c r="AN643" s="149"/>
      <c r="AO643" s="149"/>
      <c r="AP643" s="149"/>
      <c r="AQ643" s="149"/>
      <c r="AR643" s="149"/>
      <c r="AS643" s="149"/>
      <c r="AT643" s="149"/>
      <c r="AU643" s="149"/>
      <c r="AV643" s="149"/>
      <c r="AW643" s="149"/>
      <c r="AX643" s="149"/>
      <c r="AY643" s="149"/>
      <c r="AZ643" s="149"/>
      <c r="BA643" s="149"/>
      <c r="BB643" s="149"/>
      <c r="BC643" s="149"/>
      <c r="BD643" s="149"/>
      <c r="BE643" s="149"/>
      <c r="BF643" s="149"/>
      <c r="BG643" s="149"/>
      <c r="BH643" s="149"/>
      <c r="BI643" s="149"/>
      <c r="BJ643" s="149"/>
      <c r="BK643" s="149"/>
      <c r="BL643" s="149"/>
      <c r="BM643" s="149"/>
      <c r="BN643" s="149"/>
      <c r="BO643" s="149"/>
      <c r="BP643" s="149"/>
      <c r="BQ643" s="149"/>
      <c r="BR643" s="149"/>
      <c r="BS643" s="149"/>
      <c r="BT643" s="149"/>
      <c r="BU643" s="105"/>
      <c r="BV643" s="291"/>
    </row>
    <row r="644" spans="1:74" x14ac:dyDescent="0.25">
      <c r="A644" s="150"/>
      <c r="B644" s="150"/>
      <c r="C644" s="150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  <c r="Z644" s="149"/>
      <c r="AA644" s="149"/>
      <c r="AB644" s="149"/>
      <c r="AC644" s="149"/>
      <c r="AD644" s="149"/>
      <c r="AE644" s="149"/>
      <c r="AF644" s="149"/>
      <c r="AG644" s="149"/>
      <c r="AH644" s="149"/>
      <c r="AI644" s="149"/>
      <c r="AJ644" s="149"/>
      <c r="AK644" s="149"/>
      <c r="AL644" s="149"/>
      <c r="AM644" s="149"/>
      <c r="AN644" s="149"/>
      <c r="AO644" s="149"/>
      <c r="AP644" s="149"/>
      <c r="AQ644" s="149"/>
      <c r="AR644" s="149"/>
      <c r="AS644" s="149"/>
      <c r="AT644" s="149"/>
      <c r="AU644" s="149"/>
      <c r="AV644" s="149"/>
      <c r="AW644" s="149"/>
      <c r="AX644" s="149"/>
      <c r="AY644" s="149"/>
      <c r="AZ644" s="149"/>
      <c r="BA644" s="149"/>
      <c r="BB644" s="149"/>
      <c r="BC644" s="149"/>
      <c r="BD644" s="149"/>
      <c r="BE644" s="149"/>
      <c r="BF644" s="149"/>
      <c r="BG644" s="149"/>
      <c r="BH644" s="149"/>
      <c r="BI644" s="149"/>
      <c r="BJ644" s="149"/>
      <c r="BK644" s="149"/>
      <c r="BL644" s="149"/>
      <c r="BM644" s="149"/>
      <c r="BN644" s="149"/>
      <c r="BO644" s="149"/>
      <c r="BP644" s="149"/>
      <c r="BQ644" s="149"/>
      <c r="BR644" s="149"/>
      <c r="BS644" s="149"/>
      <c r="BT644" s="149"/>
      <c r="BU644" s="105"/>
      <c r="BV644" s="291"/>
    </row>
    <row r="645" spans="1:74" x14ac:dyDescent="0.25">
      <c r="A645" s="150"/>
      <c r="B645" s="150"/>
      <c r="C645" s="150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  <c r="Z645" s="149"/>
      <c r="AA645" s="149"/>
      <c r="AB645" s="149"/>
      <c r="AC645" s="149"/>
      <c r="AD645" s="149"/>
      <c r="AE645" s="149"/>
      <c r="AF645" s="149"/>
      <c r="AG645" s="149"/>
      <c r="AH645" s="149"/>
      <c r="AI645" s="149"/>
      <c r="AJ645" s="149"/>
      <c r="AK645" s="149"/>
      <c r="AL645" s="149"/>
      <c r="AM645" s="149"/>
      <c r="AN645" s="149"/>
      <c r="AO645" s="149"/>
      <c r="AP645" s="149"/>
      <c r="AQ645" s="149"/>
      <c r="AR645" s="149"/>
      <c r="AS645" s="149"/>
      <c r="AT645" s="149"/>
      <c r="AU645" s="149"/>
      <c r="AV645" s="149"/>
      <c r="AW645" s="149"/>
      <c r="AX645" s="149"/>
      <c r="AY645" s="149"/>
      <c r="AZ645" s="149"/>
      <c r="BA645" s="149"/>
      <c r="BB645" s="149"/>
      <c r="BC645" s="149"/>
      <c r="BD645" s="149"/>
      <c r="BE645" s="149"/>
      <c r="BF645" s="149"/>
      <c r="BG645" s="149"/>
      <c r="BH645" s="149"/>
      <c r="BI645" s="149"/>
      <c r="BJ645" s="149"/>
      <c r="BK645" s="149"/>
      <c r="BL645" s="149"/>
      <c r="BM645" s="149"/>
      <c r="BN645" s="149"/>
      <c r="BO645" s="149"/>
      <c r="BP645" s="149"/>
      <c r="BQ645" s="149"/>
      <c r="BR645" s="149"/>
      <c r="BS645" s="149"/>
      <c r="BT645" s="149"/>
      <c r="BU645" s="105"/>
      <c r="BV645" s="291"/>
    </row>
    <row r="646" spans="1:74" x14ac:dyDescent="0.25">
      <c r="A646" s="150"/>
      <c r="B646" s="150"/>
      <c r="C646" s="150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  <c r="AA646" s="149"/>
      <c r="AB646" s="149"/>
      <c r="AC646" s="149"/>
      <c r="AD646" s="149"/>
      <c r="AE646" s="149"/>
      <c r="AF646" s="149"/>
      <c r="AG646" s="149"/>
      <c r="AH646" s="149"/>
      <c r="AI646" s="149"/>
      <c r="AJ646" s="149"/>
      <c r="AK646" s="149"/>
      <c r="AL646" s="149"/>
      <c r="AM646" s="149"/>
      <c r="AN646" s="149"/>
      <c r="AO646" s="149"/>
      <c r="AP646" s="149"/>
      <c r="AQ646" s="149"/>
      <c r="AR646" s="149"/>
      <c r="AS646" s="149"/>
      <c r="AT646" s="149"/>
      <c r="AU646" s="149"/>
      <c r="AV646" s="149"/>
      <c r="AW646" s="149"/>
      <c r="AX646" s="149"/>
      <c r="AY646" s="149"/>
      <c r="AZ646" s="149"/>
      <c r="BA646" s="149"/>
      <c r="BB646" s="149"/>
      <c r="BC646" s="149"/>
      <c r="BD646" s="149"/>
      <c r="BE646" s="149"/>
      <c r="BF646" s="149"/>
      <c r="BG646" s="149"/>
      <c r="BH646" s="149"/>
      <c r="BI646" s="149"/>
      <c r="BJ646" s="149"/>
      <c r="BK646" s="149"/>
      <c r="BL646" s="149"/>
      <c r="BM646" s="149"/>
      <c r="BN646" s="149"/>
      <c r="BO646" s="149"/>
      <c r="BP646" s="149"/>
      <c r="BQ646" s="149"/>
      <c r="BR646" s="149"/>
      <c r="BS646" s="149"/>
      <c r="BT646" s="149"/>
      <c r="BU646" s="105"/>
      <c r="BV646" s="291"/>
    </row>
    <row r="647" spans="1:74" x14ac:dyDescent="0.25">
      <c r="A647" s="150"/>
      <c r="B647" s="150"/>
      <c r="C647" s="150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  <c r="AA647" s="149"/>
      <c r="AB647" s="149"/>
      <c r="AC647" s="149"/>
      <c r="AD647" s="149"/>
      <c r="AE647" s="149"/>
      <c r="AF647" s="149"/>
      <c r="AG647" s="149"/>
      <c r="AH647" s="149"/>
      <c r="AI647" s="149"/>
      <c r="AJ647" s="149"/>
      <c r="AK647" s="149"/>
      <c r="AL647" s="149"/>
      <c r="AM647" s="149"/>
      <c r="AN647" s="149"/>
      <c r="AO647" s="149"/>
      <c r="AP647" s="149"/>
      <c r="AQ647" s="149"/>
      <c r="AR647" s="149"/>
      <c r="AS647" s="149"/>
      <c r="AT647" s="149"/>
      <c r="AU647" s="149"/>
      <c r="AV647" s="149"/>
      <c r="AW647" s="149"/>
      <c r="AX647" s="149"/>
      <c r="AY647" s="149"/>
      <c r="AZ647" s="149"/>
      <c r="BA647" s="149"/>
      <c r="BB647" s="149"/>
      <c r="BC647" s="149"/>
      <c r="BD647" s="149"/>
      <c r="BE647" s="149"/>
      <c r="BF647" s="149"/>
      <c r="BG647" s="149"/>
      <c r="BH647" s="149"/>
      <c r="BI647" s="149"/>
      <c r="BJ647" s="149"/>
      <c r="BK647" s="149"/>
      <c r="BL647" s="149"/>
      <c r="BM647" s="149"/>
      <c r="BN647" s="149"/>
      <c r="BO647" s="149"/>
      <c r="BP647" s="149"/>
      <c r="BQ647" s="149"/>
      <c r="BR647" s="149"/>
      <c r="BS647" s="149"/>
      <c r="BT647" s="149"/>
      <c r="BU647" s="105"/>
      <c r="BV647" s="291"/>
    </row>
    <row r="648" spans="1:74" x14ac:dyDescent="0.25">
      <c r="A648" s="150"/>
      <c r="B648" s="150"/>
      <c r="C648" s="150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  <c r="AA648" s="149"/>
      <c r="AB648" s="149"/>
      <c r="AC648" s="149"/>
      <c r="AD648" s="149"/>
      <c r="AE648" s="149"/>
      <c r="AF648" s="149"/>
      <c r="AG648" s="149"/>
      <c r="AH648" s="149"/>
      <c r="AI648" s="149"/>
      <c r="AJ648" s="149"/>
      <c r="AK648" s="149"/>
      <c r="AL648" s="149"/>
      <c r="AM648" s="149"/>
      <c r="AN648" s="149"/>
      <c r="AO648" s="149"/>
      <c r="AP648" s="149"/>
      <c r="AQ648" s="149"/>
      <c r="AR648" s="149"/>
      <c r="AS648" s="149"/>
      <c r="AT648" s="149"/>
      <c r="AU648" s="149"/>
      <c r="AV648" s="149"/>
      <c r="AW648" s="149"/>
      <c r="AX648" s="149"/>
      <c r="AY648" s="149"/>
      <c r="AZ648" s="149"/>
      <c r="BA648" s="149"/>
      <c r="BB648" s="149"/>
      <c r="BC648" s="149"/>
      <c r="BD648" s="149"/>
      <c r="BE648" s="149"/>
      <c r="BF648" s="149"/>
      <c r="BG648" s="149"/>
      <c r="BH648" s="149"/>
      <c r="BI648" s="149"/>
      <c r="BJ648" s="149"/>
      <c r="BK648" s="149"/>
      <c r="BL648" s="149"/>
      <c r="BM648" s="149"/>
      <c r="BN648" s="149"/>
      <c r="BO648" s="149"/>
      <c r="BP648" s="149"/>
      <c r="BQ648" s="149"/>
      <c r="BR648" s="149"/>
      <c r="BS648" s="149"/>
      <c r="BT648" s="149"/>
      <c r="BU648" s="105"/>
      <c r="BV648" s="291"/>
    </row>
    <row r="649" spans="1:74" x14ac:dyDescent="0.25">
      <c r="A649" s="150"/>
      <c r="B649" s="150"/>
      <c r="C649" s="150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  <c r="Z649" s="149"/>
      <c r="AA649" s="149"/>
      <c r="AB649" s="149"/>
      <c r="AC649" s="149"/>
      <c r="AD649" s="149"/>
      <c r="AE649" s="149"/>
      <c r="AF649" s="149"/>
      <c r="AG649" s="149"/>
      <c r="AH649" s="149"/>
      <c r="AI649" s="149"/>
      <c r="AJ649" s="149"/>
      <c r="AK649" s="149"/>
      <c r="AL649" s="149"/>
      <c r="AM649" s="149"/>
      <c r="AN649" s="149"/>
      <c r="AO649" s="149"/>
      <c r="AP649" s="149"/>
      <c r="AQ649" s="149"/>
      <c r="AR649" s="149"/>
      <c r="AS649" s="149"/>
      <c r="AT649" s="149"/>
      <c r="AU649" s="149"/>
      <c r="AV649" s="149"/>
      <c r="AW649" s="149"/>
      <c r="AX649" s="149"/>
      <c r="AY649" s="149"/>
      <c r="AZ649" s="149"/>
      <c r="BA649" s="149"/>
      <c r="BB649" s="149"/>
      <c r="BC649" s="149"/>
      <c r="BD649" s="149"/>
      <c r="BE649" s="149"/>
      <c r="BF649" s="149"/>
      <c r="BG649" s="149"/>
      <c r="BH649" s="149"/>
      <c r="BI649" s="149"/>
      <c r="BJ649" s="149"/>
      <c r="BK649" s="149"/>
      <c r="BL649" s="149"/>
      <c r="BM649" s="149"/>
      <c r="BN649" s="149"/>
      <c r="BO649" s="149"/>
      <c r="BP649" s="149"/>
      <c r="BQ649" s="149"/>
      <c r="BR649" s="149"/>
      <c r="BS649" s="149"/>
      <c r="BT649" s="149"/>
      <c r="BU649" s="105"/>
      <c r="BV649" s="291"/>
    </row>
    <row r="650" spans="1:74" x14ac:dyDescent="0.25">
      <c r="A650" s="150"/>
      <c r="B650" s="150"/>
      <c r="C650" s="150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  <c r="Z650" s="149"/>
      <c r="AA650" s="149"/>
      <c r="AB650" s="149"/>
      <c r="AC650" s="149"/>
      <c r="AD650" s="149"/>
      <c r="AE650" s="149"/>
      <c r="AF650" s="149"/>
      <c r="AG650" s="149"/>
      <c r="AH650" s="149"/>
      <c r="AI650" s="149"/>
      <c r="AJ650" s="149"/>
      <c r="AK650" s="149"/>
      <c r="AL650" s="149"/>
      <c r="AM650" s="149"/>
      <c r="AN650" s="149"/>
      <c r="AO650" s="149"/>
      <c r="AP650" s="149"/>
      <c r="AQ650" s="149"/>
      <c r="AR650" s="149"/>
      <c r="AS650" s="149"/>
      <c r="AT650" s="149"/>
      <c r="AU650" s="149"/>
      <c r="AV650" s="149"/>
      <c r="AW650" s="149"/>
      <c r="AX650" s="149"/>
      <c r="AY650" s="149"/>
      <c r="AZ650" s="149"/>
      <c r="BA650" s="149"/>
      <c r="BB650" s="149"/>
      <c r="BC650" s="149"/>
      <c r="BD650" s="149"/>
      <c r="BE650" s="149"/>
      <c r="BF650" s="149"/>
      <c r="BG650" s="149"/>
      <c r="BH650" s="149"/>
      <c r="BI650" s="149"/>
      <c r="BJ650" s="149"/>
      <c r="BK650" s="149"/>
      <c r="BL650" s="149"/>
      <c r="BM650" s="149"/>
      <c r="BN650" s="149"/>
      <c r="BO650" s="149"/>
      <c r="BP650" s="149"/>
      <c r="BQ650" s="149"/>
      <c r="BR650" s="149"/>
      <c r="BS650" s="149"/>
      <c r="BT650" s="149"/>
      <c r="BU650" s="105"/>
      <c r="BV650" s="291"/>
    </row>
    <row r="651" spans="1:74" x14ac:dyDescent="0.25">
      <c r="A651" s="150"/>
      <c r="B651" s="150"/>
      <c r="C651" s="150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  <c r="Z651" s="149"/>
      <c r="AA651" s="149"/>
      <c r="AB651" s="149"/>
      <c r="AC651" s="149"/>
      <c r="AD651" s="149"/>
      <c r="AE651" s="149"/>
      <c r="AF651" s="149"/>
      <c r="AG651" s="149"/>
      <c r="AH651" s="149"/>
      <c r="AI651" s="149"/>
      <c r="AJ651" s="149"/>
      <c r="AK651" s="149"/>
      <c r="AL651" s="149"/>
      <c r="AM651" s="149"/>
      <c r="AN651" s="149"/>
      <c r="AO651" s="149"/>
      <c r="AP651" s="149"/>
      <c r="AQ651" s="149"/>
      <c r="AR651" s="149"/>
      <c r="AS651" s="149"/>
      <c r="AT651" s="149"/>
      <c r="AU651" s="149"/>
      <c r="AV651" s="149"/>
      <c r="AW651" s="149"/>
      <c r="AX651" s="149"/>
      <c r="AY651" s="149"/>
      <c r="AZ651" s="149"/>
      <c r="BA651" s="149"/>
      <c r="BB651" s="149"/>
      <c r="BC651" s="149"/>
      <c r="BD651" s="149"/>
      <c r="BE651" s="149"/>
      <c r="BF651" s="149"/>
      <c r="BG651" s="149"/>
      <c r="BH651" s="149"/>
      <c r="BI651" s="149"/>
      <c r="BJ651" s="149"/>
      <c r="BK651" s="149"/>
      <c r="BL651" s="149"/>
      <c r="BM651" s="149"/>
      <c r="BN651" s="149"/>
      <c r="BO651" s="149"/>
      <c r="BP651" s="149"/>
      <c r="BQ651" s="149"/>
      <c r="BR651" s="149"/>
      <c r="BS651" s="149"/>
      <c r="BT651" s="149"/>
      <c r="BU651" s="105"/>
      <c r="BV651" s="291"/>
    </row>
    <row r="652" spans="1:74" x14ac:dyDescent="0.25">
      <c r="A652" s="150"/>
      <c r="B652" s="150"/>
      <c r="C652" s="150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  <c r="Z652" s="149"/>
      <c r="AA652" s="149"/>
      <c r="AB652" s="149"/>
      <c r="AC652" s="149"/>
      <c r="AD652" s="149"/>
      <c r="AE652" s="149"/>
      <c r="AF652" s="149"/>
      <c r="AG652" s="149"/>
      <c r="AH652" s="149"/>
      <c r="AI652" s="149"/>
      <c r="AJ652" s="149"/>
      <c r="AK652" s="149"/>
      <c r="AL652" s="149"/>
      <c r="AM652" s="149"/>
      <c r="AN652" s="149"/>
      <c r="AO652" s="149"/>
      <c r="AP652" s="149"/>
      <c r="AQ652" s="149"/>
      <c r="AR652" s="149"/>
      <c r="AS652" s="149"/>
      <c r="AT652" s="149"/>
      <c r="AU652" s="149"/>
      <c r="AV652" s="149"/>
      <c r="AW652" s="149"/>
      <c r="AX652" s="149"/>
      <c r="AY652" s="149"/>
      <c r="AZ652" s="149"/>
      <c r="BA652" s="149"/>
      <c r="BB652" s="149"/>
      <c r="BC652" s="149"/>
      <c r="BD652" s="149"/>
      <c r="BE652" s="149"/>
      <c r="BF652" s="149"/>
      <c r="BG652" s="149"/>
      <c r="BH652" s="149"/>
      <c r="BI652" s="149"/>
      <c r="BJ652" s="149"/>
      <c r="BK652" s="149"/>
      <c r="BL652" s="149"/>
      <c r="BM652" s="149"/>
      <c r="BN652" s="149"/>
      <c r="BO652" s="149"/>
      <c r="BP652" s="149"/>
      <c r="BQ652" s="149"/>
      <c r="BR652" s="149"/>
      <c r="BS652" s="149"/>
      <c r="BT652" s="149"/>
      <c r="BU652" s="105"/>
      <c r="BV652" s="291"/>
    </row>
    <row r="653" spans="1:74" x14ac:dyDescent="0.25">
      <c r="A653" s="150"/>
      <c r="B653" s="150"/>
      <c r="C653" s="150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  <c r="AA653" s="149"/>
      <c r="AB653" s="149"/>
      <c r="AC653" s="149"/>
      <c r="AD653" s="149"/>
      <c r="AE653" s="149"/>
      <c r="AF653" s="149"/>
      <c r="AG653" s="149"/>
      <c r="AH653" s="149"/>
      <c r="AI653" s="149"/>
      <c r="AJ653" s="149"/>
      <c r="AK653" s="149"/>
      <c r="AL653" s="149"/>
      <c r="AM653" s="149"/>
      <c r="AN653" s="149"/>
      <c r="AO653" s="149"/>
      <c r="AP653" s="149"/>
      <c r="AQ653" s="149"/>
      <c r="AR653" s="149"/>
      <c r="AS653" s="149"/>
      <c r="AT653" s="149"/>
      <c r="AU653" s="149"/>
      <c r="AV653" s="149"/>
      <c r="AW653" s="149"/>
      <c r="AX653" s="149"/>
      <c r="AY653" s="149"/>
      <c r="AZ653" s="149"/>
      <c r="BA653" s="149"/>
      <c r="BB653" s="149"/>
      <c r="BC653" s="149"/>
      <c r="BD653" s="149"/>
      <c r="BE653" s="149"/>
      <c r="BF653" s="149"/>
      <c r="BG653" s="149"/>
      <c r="BH653" s="149"/>
      <c r="BI653" s="149"/>
      <c r="BJ653" s="149"/>
      <c r="BK653" s="149"/>
      <c r="BL653" s="149"/>
      <c r="BM653" s="149"/>
      <c r="BN653" s="149"/>
      <c r="BO653" s="149"/>
      <c r="BP653" s="149"/>
      <c r="BQ653" s="149"/>
      <c r="BR653" s="149"/>
      <c r="BS653" s="149"/>
      <c r="BT653" s="149"/>
      <c r="BU653" s="105"/>
      <c r="BV653" s="291"/>
    </row>
    <row r="654" spans="1:74" x14ac:dyDescent="0.25">
      <c r="A654" s="150"/>
      <c r="B654" s="150"/>
      <c r="C654" s="150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  <c r="Z654" s="149"/>
      <c r="AA654" s="149"/>
      <c r="AB654" s="149"/>
      <c r="AC654" s="149"/>
      <c r="AD654" s="149"/>
      <c r="AE654" s="149"/>
      <c r="AF654" s="149"/>
      <c r="AG654" s="149"/>
      <c r="AH654" s="149"/>
      <c r="AI654" s="149"/>
      <c r="AJ654" s="149"/>
      <c r="AK654" s="149"/>
      <c r="AL654" s="149"/>
      <c r="AM654" s="149"/>
      <c r="AN654" s="149"/>
      <c r="AO654" s="149"/>
      <c r="AP654" s="149"/>
      <c r="AQ654" s="149"/>
      <c r="AR654" s="149"/>
      <c r="AS654" s="149"/>
      <c r="AT654" s="149"/>
      <c r="AU654" s="149"/>
      <c r="AV654" s="149"/>
      <c r="AW654" s="149"/>
      <c r="AX654" s="149"/>
      <c r="AY654" s="149"/>
      <c r="AZ654" s="149"/>
      <c r="BA654" s="149"/>
      <c r="BB654" s="149"/>
      <c r="BC654" s="149"/>
      <c r="BD654" s="149"/>
      <c r="BE654" s="149"/>
      <c r="BF654" s="149"/>
      <c r="BG654" s="149"/>
      <c r="BH654" s="149"/>
      <c r="BI654" s="149"/>
      <c r="BJ654" s="149"/>
      <c r="BK654" s="149"/>
      <c r="BL654" s="149"/>
      <c r="BM654" s="149"/>
      <c r="BN654" s="149"/>
      <c r="BO654" s="149"/>
      <c r="BP654" s="149"/>
      <c r="BQ654" s="149"/>
      <c r="BR654" s="149"/>
      <c r="BS654" s="149"/>
      <c r="BT654" s="149"/>
      <c r="BU654" s="105"/>
      <c r="BV654" s="291"/>
    </row>
    <row r="655" spans="1:74" x14ac:dyDescent="0.25">
      <c r="A655" s="150"/>
      <c r="B655" s="150"/>
      <c r="C655" s="150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  <c r="Z655" s="149"/>
      <c r="AA655" s="149"/>
      <c r="AB655" s="149"/>
      <c r="AC655" s="149"/>
      <c r="AD655" s="149"/>
      <c r="AE655" s="149"/>
      <c r="AF655" s="149"/>
      <c r="AG655" s="149"/>
      <c r="AH655" s="149"/>
      <c r="AI655" s="149"/>
      <c r="AJ655" s="149"/>
      <c r="AK655" s="149"/>
      <c r="AL655" s="149"/>
      <c r="AM655" s="149"/>
      <c r="AN655" s="149"/>
      <c r="AO655" s="149"/>
      <c r="AP655" s="149"/>
      <c r="AQ655" s="149"/>
      <c r="AR655" s="149"/>
      <c r="AS655" s="149"/>
      <c r="AT655" s="149"/>
      <c r="AU655" s="149"/>
      <c r="AV655" s="149"/>
      <c r="AW655" s="149"/>
      <c r="AX655" s="149"/>
      <c r="AY655" s="149"/>
      <c r="AZ655" s="149"/>
      <c r="BA655" s="149"/>
      <c r="BB655" s="149"/>
      <c r="BC655" s="149"/>
      <c r="BD655" s="149"/>
      <c r="BE655" s="149"/>
      <c r="BF655" s="149"/>
      <c r="BG655" s="149"/>
      <c r="BH655" s="149"/>
      <c r="BI655" s="149"/>
      <c r="BJ655" s="149"/>
      <c r="BK655" s="149"/>
      <c r="BL655" s="149"/>
      <c r="BM655" s="149"/>
      <c r="BN655" s="149"/>
      <c r="BO655" s="149"/>
      <c r="BP655" s="149"/>
      <c r="BQ655" s="149"/>
      <c r="BR655" s="149"/>
      <c r="BS655" s="149"/>
      <c r="BT655" s="149"/>
      <c r="BU655" s="105"/>
      <c r="BV655" s="291"/>
    </row>
    <row r="656" spans="1:74" x14ac:dyDescent="0.25">
      <c r="A656" s="150"/>
      <c r="B656" s="150"/>
      <c r="C656" s="150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  <c r="Z656" s="149"/>
      <c r="AA656" s="149"/>
      <c r="AB656" s="149"/>
      <c r="AC656" s="149"/>
      <c r="AD656" s="149"/>
      <c r="AE656" s="149"/>
      <c r="AF656" s="149"/>
      <c r="AG656" s="149"/>
      <c r="AH656" s="149"/>
      <c r="AI656" s="149"/>
      <c r="AJ656" s="149"/>
      <c r="AK656" s="149"/>
      <c r="AL656" s="149"/>
      <c r="AM656" s="149"/>
      <c r="AN656" s="149"/>
      <c r="AO656" s="149"/>
      <c r="AP656" s="149"/>
      <c r="AQ656" s="149"/>
      <c r="AR656" s="149"/>
      <c r="AS656" s="149"/>
      <c r="AT656" s="149"/>
      <c r="AU656" s="149"/>
      <c r="AV656" s="149"/>
      <c r="AW656" s="149"/>
      <c r="AX656" s="149"/>
      <c r="AY656" s="149"/>
      <c r="AZ656" s="149"/>
      <c r="BA656" s="149"/>
      <c r="BB656" s="149"/>
      <c r="BC656" s="149"/>
      <c r="BD656" s="149"/>
      <c r="BE656" s="149"/>
      <c r="BF656" s="149"/>
      <c r="BG656" s="149"/>
      <c r="BH656" s="149"/>
      <c r="BI656" s="149"/>
      <c r="BJ656" s="149"/>
      <c r="BK656" s="149"/>
      <c r="BL656" s="149"/>
      <c r="BM656" s="149"/>
      <c r="BN656" s="149"/>
      <c r="BO656" s="149"/>
      <c r="BP656" s="149"/>
      <c r="BQ656" s="149"/>
      <c r="BR656" s="149"/>
      <c r="BS656" s="149"/>
      <c r="BT656" s="149"/>
      <c r="BU656" s="105"/>
      <c r="BV656" s="291"/>
    </row>
    <row r="657" spans="1:74" x14ac:dyDescent="0.25">
      <c r="A657" s="150"/>
      <c r="B657" s="150"/>
      <c r="C657" s="150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  <c r="AA657" s="149"/>
      <c r="AB657" s="149"/>
      <c r="AC657" s="149"/>
      <c r="AD657" s="149"/>
      <c r="AE657" s="149"/>
      <c r="AF657" s="149"/>
      <c r="AG657" s="149"/>
      <c r="AH657" s="149"/>
      <c r="AI657" s="149"/>
      <c r="AJ657" s="149"/>
      <c r="AK657" s="149"/>
      <c r="AL657" s="149"/>
      <c r="AM657" s="149"/>
      <c r="AN657" s="149"/>
      <c r="AO657" s="149"/>
      <c r="AP657" s="149"/>
      <c r="AQ657" s="149"/>
      <c r="AR657" s="149"/>
      <c r="AS657" s="149"/>
      <c r="AT657" s="149"/>
      <c r="AU657" s="149"/>
      <c r="AV657" s="149"/>
      <c r="AW657" s="149"/>
      <c r="AX657" s="149"/>
      <c r="AY657" s="149"/>
      <c r="AZ657" s="149"/>
      <c r="BA657" s="149"/>
      <c r="BB657" s="149"/>
      <c r="BC657" s="149"/>
      <c r="BD657" s="149"/>
      <c r="BE657" s="149"/>
      <c r="BF657" s="149"/>
      <c r="BG657" s="149"/>
      <c r="BH657" s="149"/>
      <c r="BI657" s="149"/>
      <c r="BJ657" s="149"/>
      <c r="BK657" s="149"/>
      <c r="BL657" s="149"/>
      <c r="BM657" s="149"/>
      <c r="BN657" s="149"/>
      <c r="BO657" s="149"/>
      <c r="BP657" s="149"/>
      <c r="BQ657" s="149"/>
      <c r="BR657" s="149"/>
      <c r="BS657" s="149"/>
      <c r="BT657" s="149"/>
      <c r="BU657" s="105"/>
      <c r="BV657" s="291"/>
    </row>
    <row r="658" spans="1:74" x14ac:dyDescent="0.25">
      <c r="A658" s="150"/>
      <c r="B658" s="150"/>
      <c r="C658" s="150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  <c r="Z658" s="149"/>
      <c r="AA658" s="149"/>
      <c r="AB658" s="149"/>
      <c r="AC658" s="149"/>
      <c r="AD658" s="149"/>
      <c r="AE658" s="149"/>
      <c r="AF658" s="149"/>
      <c r="AG658" s="149"/>
      <c r="AH658" s="149"/>
      <c r="AI658" s="149"/>
      <c r="AJ658" s="149"/>
      <c r="AK658" s="149"/>
      <c r="AL658" s="149"/>
      <c r="AM658" s="149"/>
      <c r="AN658" s="149"/>
      <c r="AO658" s="149"/>
      <c r="AP658" s="149"/>
      <c r="AQ658" s="149"/>
      <c r="AR658" s="149"/>
      <c r="AS658" s="149"/>
      <c r="AT658" s="149"/>
      <c r="AU658" s="149"/>
      <c r="AV658" s="149"/>
      <c r="AW658" s="149"/>
      <c r="AX658" s="149"/>
      <c r="AY658" s="149"/>
      <c r="AZ658" s="149"/>
      <c r="BA658" s="149"/>
      <c r="BB658" s="149"/>
      <c r="BC658" s="149"/>
      <c r="BD658" s="149"/>
      <c r="BE658" s="149"/>
      <c r="BF658" s="149"/>
      <c r="BG658" s="149"/>
      <c r="BH658" s="149"/>
      <c r="BI658" s="149"/>
      <c r="BJ658" s="149"/>
      <c r="BK658" s="149"/>
      <c r="BL658" s="149"/>
      <c r="BM658" s="149"/>
      <c r="BN658" s="149"/>
      <c r="BO658" s="149"/>
      <c r="BP658" s="149"/>
      <c r="BQ658" s="149"/>
      <c r="BR658" s="149"/>
      <c r="BS658" s="149"/>
      <c r="BT658" s="149"/>
      <c r="BU658" s="105"/>
      <c r="BV658" s="291"/>
    </row>
    <row r="659" spans="1:74" x14ac:dyDescent="0.25">
      <c r="A659" s="150"/>
      <c r="B659" s="150"/>
      <c r="C659" s="150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  <c r="AA659" s="149"/>
      <c r="AB659" s="149"/>
      <c r="AC659" s="149"/>
      <c r="AD659" s="149"/>
      <c r="AE659" s="149"/>
      <c r="AF659" s="149"/>
      <c r="AG659" s="149"/>
      <c r="AH659" s="149"/>
      <c r="AI659" s="149"/>
      <c r="AJ659" s="149"/>
      <c r="AK659" s="149"/>
      <c r="AL659" s="149"/>
      <c r="AM659" s="149"/>
      <c r="AN659" s="149"/>
      <c r="AO659" s="149"/>
      <c r="AP659" s="149"/>
      <c r="AQ659" s="149"/>
      <c r="AR659" s="149"/>
      <c r="AS659" s="149"/>
      <c r="AT659" s="149"/>
      <c r="AU659" s="149"/>
      <c r="AV659" s="149"/>
      <c r="AW659" s="149"/>
      <c r="AX659" s="149"/>
      <c r="AY659" s="149"/>
      <c r="AZ659" s="149"/>
      <c r="BA659" s="149"/>
      <c r="BB659" s="149"/>
      <c r="BC659" s="149"/>
      <c r="BD659" s="149"/>
      <c r="BE659" s="149"/>
      <c r="BF659" s="149"/>
      <c r="BG659" s="149"/>
      <c r="BH659" s="149"/>
      <c r="BI659" s="149"/>
      <c r="BJ659" s="149"/>
      <c r="BK659" s="149"/>
      <c r="BL659" s="149"/>
      <c r="BM659" s="149"/>
      <c r="BN659" s="149"/>
      <c r="BO659" s="149"/>
      <c r="BP659" s="149"/>
      <c r="BQ659" s="149"/>
      <c r="BR659" s="149"/>
      <c r="BS659" s="149"/>
      <c r="BT659" s="149"/>
      <c r="BU659" s="105"/>
      <c r="BV659" s="291"/>
    </row>
    <row r="660" spans="1:74" x14ac:dyDescent="0.25">
      <c r="A660" s="150"/>
      <c r="B660" s="150"/>
      <c r="C660" s="150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  <c r="Z660" s="149"/>
      <c r="AA660" s="149"/>
      <c r="AB660" s="149"/>
      <c r="AC660" s="149"/>
      <c r="AD660" s="149"/>
      <c r="AE660" s="149"/>
      <c r="AF660" s="149"/>
      <c r="AG660" s="149"/>
      <c r="AH660" s="149"/>
      <c r="AI660" s="149"/>
      <c r="AJ660" s="149"/>
      <c r="AK660" s="149"/>
      <c r="AL660" s="149"/>
      <c r="AM660" s="149"/>
      <c r="AN660" s="149"/>
      <c r="AO660" s="149"/>
      <c r="AP660" s="149"/>
      <c r="AQ660" s="149"/>
      <c r="AR660" s="149"/>
      <c r="AS660" s="149"/>
      <c r="AT660" s="149"/>
      <c r="AU660" s="149"/>
      <c r="AV660" s="149"/>
      <c r="AW660" s="149"/>
      <c r="AX660" s="149"/>
      <c r="AY660" s="149"/>
      <c r="AZ660" s="149"/>
      <c r="BA660" s="149"/>
      <c r="BB660" s="149"/>
      <c r="BC660" s="149"/>
      <c r="BD660" s="149"/>
      <c r="BE660" s="149"/>
      <c r="BF660" s="149"/>
      <c r="BG660" s="149"/>
      <c r="BH660" s="149"/>
      <c r="BI660" s="149"/>
      <c r="BJ660" s="149"/>
      <c r="BK660" s="149"/>
      <c r="BL660" s="149"/>
      <c r="BM660" s="149"/>
      <c r="BN660" s="149"/>
      <c r="BO660" s="149"/>
      <c r="BP660" s="149"/>
      <c r="BQ660" s="149"/>
      <c r="BR660" s="149"/>
      <c r="BS660" s="149"/>
      <c r="BT660" s="149"/>
      <c r="BU660" s="105"/>
      <c r="BV660" s="291"/>
    </row>
    <row r="661" spans="1:74" x14ac:dyDescent="0.25">
      <c r="A661" s="150"/>
      <c r="B661" s="150"/>
      <c r="C661" s="150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  <c r="Z661" s="149"/>
      <c r="AA661" s="149"/>
      <c r="AB661" s="149"/>
      <c r="AC661" s="149"/>
      <c r="AD661" s="149"/>
      <c r="AE661" s="149"/>
      <c r="AF661" s="149"/>
      <c r="AG661" s="149"/>
      <c r="AH661" s="149"/>
      <c r="AI661" s="149"/>
      <c r="AJ661" s="149"/>
      <c r="AK661" s="149"/>
      <c r="AL661" s="149"/>
      <c r="AM661" s="149"/>
      <c r="AN661" s="149"/>
      <c r="AO661" s="149"/>
      <c r="AP661" s="149"/>
      <c r="AQ661" s="149"/>
      <c r="AR661" s="149"/>
      <c r="AS661" s="149"/>
      <c r="AT661" s="149"/>
      <c r="AU661" s="149"/>
      <c r="AV661" s="149"/>
      <c r="AW661" s="149"/>
      <c r="AX661" s="149"/>
      <c r="AY661" s="149"/>
      <c r="AZ661" s="149"/>
      <c r="BA661" s="149"/>
      <c r="BB661" s="149"/>
      <c r="BC661" s="149"/>
      <c r="BD661" s="149"/>
      <c r="BE661" s="149"/>
      <c r="BF661" s="149"/>
      <c r="BG661" s="149"/>
      <c r="BH661" s="149"/>
      <c r="BI661" s="149"/>
      <c r="BJ661" s="149"/>
      <c r="BK661" s="149"/>
      <c r="BL661" s="149"/>
      <c r="BM661" s="149"/>
      <c r="BN661" s="149"/>
      <c r="BO661" s="149"/>
      <c r="BP661" s="149"/>
      <c r="BQ661" s="149"/>
      <c r="BR661" s="149"/>
      <c r="BS661" s="149"/>
      <c r="BT661" s="149"/>
      <c r="BU661" s="105"/>
      <c r="BV661" s="291"/>
    </row>
    <row r="662" spans="1:74" x14ac:dyDescent="0.25">
      <c r="A662" s="150"/>
      <c r="B662" s="150"/>
      <c r="C662" s="150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  <c r="AA662" s="149"/>
      <c r="AB662" s="149"/>
      <c r="AC662" s="149"/>
      <c r="AD662" s="149"/>
      <c r="AE662" s="149"/>
      <c r="AF662" s="149"/>
      <c r="AG662" s="149"/>
      <c r="AH662" s="149"/>
      <c r="AI662" s="149"/>
      <c r="AJ662" s="149"/>
      <c r="AK662" s="149"/>
      <c r="AL662" s="149"/>
      <c r="AM662" s="149"/>
      <c r="AN662" s="149"/>
      <c r="AO662" s="149"/>
      <c r="AP662" s="149"/>
      <c r="AQ662" s="149"/>
      <c r="AR662" s="149"/>
      <c r="AS662" s="149"/>
      <c r="AT662" s="149"/>
      <c r="AU662" s="149"/>
      <c r="AV662" s="149"/>
      <c r="AW662" s="149"/>
      <c r="AX662" s="149"/>
      <c r="AY662" s="149"/>
      <c r="AZ662" s="149"/>
      <c r="BA662" s="149"/>
      <c r="BB662" s="149"/>
      <c r="BC662" s="149"/>
      <c r="BD662" s="149"/>
      <c r="BE662" s="149"/>
      <c r="BF662" s="149"/>
      <c r="BG662" s="149"/>
      <c r="BH662" s="149"/>
      <c r="BI662" s="149"/>
      <c r="BJ662" s="149"/>
      <c r="BK662" s="149"/>
      <c r="BL662" s="149"/>
      <c r="BM662" s="149"/>
      <c r="BN662" s="149"/>
      <c r="BO662" s="149"/>
      <c r="BP662" s="149"/>
      <c r="BQ662" s="149"/>
      <c r="BR662" s="149"/>
      <c r="BS662" s="149"/>
      <c r="BT662" s="149"/>
      <c r="BU662" s="105"/>
      <c r="BV662" s="291"/>
    </row>
    <row r="663" spans="1:74" x14ac:dyDescent="0.25">
      <c r="A663" s="150"/>
      <c r="B663" s="150"/>
      <c r="C663" s="150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  <c r="Z663" s="149"/>
      <c r="AA663" s="149"/>
      <c r="AB663" s="149"/>
      <c r="AC663" s="149"/>
      <c r="AD663" s="149"/>
      <c r="AE663" s="149"/>
      <c r="AF663" s="149"/>
      <c r="AG663" s="149"/>
      <c r="AH663" s="149"/>
      <c r="AI663" s="149"/>
      <c r="AJ663" s="149"/>
      <c r="AK663" s="149"/>
      <c r="AL663" s="149"/>
      <c r="AM663" s="149"/>
      <c r="AN663" s="149"/>
      <c r="AO663" s="149"/>
      <c r="AP663" s="149"/>
      <c r="AQ663" s="149"/>
      <c r="AR663" s="149"/>
      <c r="AS663" s="149"/>
      <c r="AT663" s="149"/>
      <c r="AU663" s="149"/>
      <c r="AV663" s="149"/>
      <c r="AW663" s="149"/>
      <c r="AX663" s="149"/>
      <c r="AY663" s="149"/>
      <c r="AZ663" s="149"/>
      <c r="BA663" s="149"/>
      <c r="BB663" s="149"/>
      <c r="BC663" s="149"/>
      <c r="BD663" s="149"/>
      <c r="BE663" s="149"/>
      <c r="BF663" s="149"/>
      <c r="BG663" s="149"/>
      <c r="BH663" s="149"/>
      <c r="BI663" s="149"/>
      <c r="BJ663" s="149"/>
      <c r="BK663" s="149"/>
      <c r="BL663" s="149"/>
      <c r="BM663" s="149"/>
      <c r="BN663" s="149"/>
      <c r="BO663" s="149"/>
      <c r="BP663" s="149"/>
      <c r="BQ663" s="149"/>
      <c r="BR663" s="149"/>
      <c r="BS663" s="149"/>
      <c r="BT663" s="149"/>
      <c r="BU663" s="105"/>
      <c r="BV663" s="291"/>
    </row>
    <row r="664" spans="1:74" x14ac:dyDescent="0.25">
      <c r="A664" s="150"/>
      <c r="B664" s="150"/>
      <c r="C664" s="150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  <c r="AA664" s="149"/>
      <c r="AB664" s="149"/>
      <c r="AC664" s="149"/>
      <c r="AD664" s="149"/>
      <c r="AE664" s="149"/>
      <c r="AF664" s="149"/>
      <c r="AG664" s="149"/>
      <c r="AH664" s="149"/>
      <c r="AI664" s="149"/>
      <c r="AJ664" s="149"/>
      <c r="AK664" s="149"/>
      <c r="AL664" s="149"/>
      <c r="AM664" s="149"/>
      <c r="AN664" s="149"/>
      <c r="AO664" s="149"/>
      <c r="AP664" s="149"/>
      <c r="AQ664" s="149"/>
      <c r="AR664" s="149"/>
      <c r="AS664" s="149"/>
      <c r="AT664" s="149"/>
      <c r="AU664" s="149"/>
      <c r="AV664" s="149"/>
      <c r="AW664" s="149"/>
      <c r="AX664" s="149"/>
      <c r="AY664" s="149"/>
      <c r="AZ664" s="149"/>
      <c r="BA664" s="149"/>
      <c r="BB664" s="149"/>
      <c r="BC664" s="149"/>
      <c r="BD664" s="149"/>
      <c r="BE664" s="149"/>
      <c r="BF664" s="149"/>
      <c r="BG664" s="149"/>
      <c r="BH664" s="149"/>
      <c r="BI664" s="149"/>
      <c r="BJ664" s="149"/>
      <c r="BK664" s="149"/>
      <c r="BL664" s="149"/>
      <c r="BM664" s="149"/>
      <c r="BN664" s="149"/>
      <c r="BO664" s="149"/>
      <c r="BP664" s="149"/>
      <c r="BQ664" s="149"/>
      <c r="BR664" s="149"/>
      <c r="BS664" s="149"/>
      <c r="BT664" s="149"/>
      <c r="BU664" s="105"/>
      <c r="BV664" s="291"/>
    </row>
    <row r="665" spans="1:74" x14ac:dyDescent="0.25">
      <c r="A665" s="150"/>
      <c r="B665" s="150"/>
      <c r="C665" s="150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  <c r="AA665" s="149"/>
      <c r="AB665" s="149"/>
      <c r="AC665" s="149"/>
      <c r="AD665" s="149"/>
      <c r="AE665" s="149"/>
      <c r="AF665" s="149"/>
      <c r="AG665" s="149"/>
      <c r="AH665" s="149"/>
      <c r="AI665" s="149"/>
      <c r="AJ665" s="149"/>
      <c r="AK665" s="149"/>
      <c r="AL665" s="149"/>
      <c r="AM665" s="149"/>
      <c r="AN665" s="149"/>
      <c r="AO665" s="149"/>
      <c r="AP665" s="149"/>
      <c r="AQ665" s="149"/>
      <c r="AR665" s="149"/>
      <c r="AS665" s="149"/>
      <c r="AT665" s="149"/>
      <c r="AU665" s="149"/>
      <c r="AV665" s="149"/>
      <c r="AW665" s="149"/>
      <c r="AX665" s="149"/>
      <c r="AY665" s="149"/>
      <c r="AZ665" s="149"/>
      <c r="BA665" s="149"/>
      <c r="BB665" s="149"/>
      <c r="BC665" s="149"/>
      <c r="BD665" s="149"/>
      <c r="BE665" s="149"/>
      <c r="BF665" s="149"/>
      <c r="BG665" s="149"/>
      <c r="BH665" s="149"/>
      <c r="BI665" s="149"/>
      <c r="BJ665" s="149"/>
      <c r="BK665" s="149"/>
      <c r="BL665" s="149"/>
      <c r="BM665" s="149"/>
      <c r="BN665" s="149"/>
      <c r="BO665" s="149"/>
      <c r="BP665" s="149"/>
      <c r="BQ665" s="149"/>
      <c r="BR665" s="149"/>
      <c r="BS665" s="149"/>
      <c r="BT665" s="149"/>
      <c r="BU665" s="105"/>
      <c r="BV665" s="291"/>
    </row>
    <row r="666" spans="1:74" x14ac:dyDescent="0.25">
      <c r="A666" s="150"/>
      <c r="B666" s="150"/>
      <c r="C666" s="150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  <c r="AA666" s="149"/>
      <c r="AB666" s="149"/>
      <c r="AC666" s="149"/>
      <c r="AD666" s="149"/>
      <c r="AE666" s="149"/>
      <c r="AF666" s="149"/>
      <c r="AG666" s="149"/>
      <c r="AH666" s="149"/>
      <c r="AI666" s="149"/>
      <c r="AJ666" s="149"/>
      <c r="AK666" s="149"/>
      <c r="AL666" s="149"/>
      <c r="AM666" s="149"/>
      <c r="AN666" s="149"/>
      <c r="AO666" s="149"/>
      <c r="AP666" s="149"/>
      <c r="AQ666" s="149"/>
      <c r="AR666" s="149"/>
      <c r="AS666" s="149"/>
      <c r="AT666" s="149"/>
      <c r="AU666" s="149"/>
      <c r="AV666" s="149"/>
      <c r="AW666" s="149"/>
      <c r="AX666" s="149"/>
      <c r="AY666" s="149"/>
      <c r="AZ666" s="149"/>
      <c r="BA666" s="149"/>
      <c r="BB666" s="149"/>
      <c r="BC666" s="149"/>
      <c r="BD666" s="149"/>
      <c r="BE666" s="149"/>
      <c r="BF666" s="149"/>
      <c r="BG666" s="149"/>
      <c r="BH666" s="149"/>
      <c r="BI666" s="149"/>
      <c r="BJ666" s="149"/>
      <c r="BK666" s="149"/>
      <c r="BL666" s="149"/>
      <c r="BM666" s="149"/>
      <c r="BN666" s="149"/>
      <c r="BO666" s="149"/>
      <c r="BP666" s="149"/>
      <c r="BQ666" s="149"/>
      <c r="BR666" s="149"/>
      <c r="BS666" s="149"/>
      <c r="BT666" s="149"/>
      <c r="BU666" s="105"/>
      <c r="BV666" s="291"/>
    </row>
    <row r="667" spans="1:74" x14ac:dyDescent="0.25">
      <c r="A667" s="150"/>
      <c r="B667" s="150"/>
      <c r="C667" s="150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  <c r="AA667" s="149"/>
      <c r="AB667" s="149"/>
      <c r="AC667" s="149"/>
      <c r="AD667" s="149"/>
      <c r="AE667" s="149"/>
      <c r="AF667" s="149"/>
      <c r="AG667" s="149"/>
      <c r="AH667" s="149"/>
      <c r="AI667" s="149"/>
      <c r="AJ667" s="149"/>
      <c r="AK667" s="149"/>
      <c r="AL667" s="149"/>
      <c r="AM667" s="149"/>
      <c r="AN667" s="149"/>
      <c r="AO667" s="149"/>
      <c r="AP667" s="149"/>
      <c r="AQ667" s="149"/>
      <c r="AR667" s="149"/>
      <c r="AS667" s="149"/>
      <c r="AT667" s="149"/>
      <c r="AU667" s="149"/>
      <c r="AV667" s="149"/>
      <c r="AW667" s="149"/>
      <c r="AX667" s="149"/>
      <c r="AY667" s="149"/>
      <c r="AZ667" s="149"/>
      <c r="BA667" s="149"/>
      <c r="BB667" s="149"/>
      <c r="BC667" s="149"/>
      <c r="BD667" s="149"/>
      <c r="BE667" s="149"/>
      <c r="BF667" s="149"/>
      <c r="BG667" s="149"/>
      <c r="BH667" s="149"/>
      <c r="BI667" s="149"/>
      <c r="BJ667" s="149"/>
      <c r="BK667" s="149"/>
      <c r="BL667" s="149"/>
      <c r="BM667" s="149"/>
      <c r="BN667" s="149"/>
      <c r="BO667" s="149"/>
      <c r="BP667" s="149"/>
      <c r="BQ667" s="149"/>
      <c r="BR667" s="149"/>
      <c r="BS667" s="149"/>
      <c r="BT667" s="149"/>
      <c r="BU667" s="105"/>
      <c r="BV667" s="291"/>
    </row>
    <row r="668" spans="1:74" x14ac:dyDescent="0.25">
      <c r="A668" s="150"/>
      <c r="B668" s="150"/>
      <c r="C668" s="150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  <c r="Z668" s="149"/>
      <c r="AA668" s="149"/>
      <c r="AB668" s="149"/>
      <c r="AC668" s="149"/>
      <c r="AD668" s="149"/>
      <c r="AE668" s="149"/>
      <c r="AF668" s="149"/>
      <c r="AG668" s="149"/>
      <c r="AH668" s="149"/>
      <c r="AI668" s="149"/>
      <c r="AJ668" s="149"/>
      <c r="AK668" s="149"/>
      <c r="AL668" s="149"/>
      <c r="AM668" s="149"/>
      <c r="AN668" s="149"/>
      <c r="AO668" s="149"/>
      <c r="AP668" s="149"/>
      <c r="AQ668" s="149"/>
      <c r="AR668" s="149"/>
      <c r="AS668" s="149"/>
      <c r="AT668" s="149"/>
      <c r="AU668" s="149"/>
      <c r="AV668" s="149"/>
      <c r="AW668" s="149"/>
      <c r="AX668" s="149"/>
      <c r="AY668" s="149"/>
      <c r="AZ668" s="149"/>
      <c r="BA668" s="149"/>
      <c r="BB668" s="149"/>
      <c r="BC668" s="149"/>
      <c r="BD668" s="149"/>
      <c r="BE668" s="149"/>
      <c r="BF668" s="149"/>
      <c r="BG668" s="149"/>
      <c r="BH668" s="149"/>
      <c r="BI668" s="149"/>
      <c r="BJ668" s="149"/>
      <c r="BK668" s="149"/>
      <c r="BL668" s="149"/>
      <c r="BM668" s="149"/>
      <c r="BN668" s="149"/>
      <c r="BO668" s="149"/>
      <c r="BP668" s="149"/>
      <c r="BQ668" s="149"/>
      <c r="BR668" s="149"/>
      <c r="BS668" s="149"/>
      <c r="BT668" s="149"/>
      <c r="BU668" s="105"/>
      <c r="BV668" s="291"/>
    </row>
    <row r="669" spans="1:74" x14ac:dyDescent="0.25">
      <c r="A669" s="150"/>
      <c r="B669" s="150"/>
      <c r="C669" s="150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  <c r="Z669" s="149"/>
      <c r="AA669" s="149"/>
      <c r="AB669" s="149"/>
      <c r="AC669" s="149"/>
      <c r="AD669" s="149"/>
      <c r="AE669" s="149"/>
      <c r="AF669" s="149"/>
      <c r="AG669" s="149"/>
      <c r="AH669" s="149"/>
      <c r="AI669" s="149"/>
      <c r="AJ669" s="149"/>
      <c r="AK669" s="149"/>
      <c r="AL669" s="149"/>
      <c r="AM669" s="149"/>
      <c r="AN669" s="149"/>
      <c r="AO669" s="149"/>
      <c r="AP669" s="149"/>
      <c r="AQ669" s="149"/>
      <c r="AR669" s="149"/>
      <c r="AS669" s="149"/>
      <c r="AT669" s="149"/>
      <c r="AU669" s="149"/>
      <c r="AV669" s="149"/>
      <c r="AW669" s="149"/>
      <c r="AX669" s="149"/>
      <c r="AY669" s="149"/>
      <c r="AZ669" s="149"/>
      <c r="BA669" s="149"/>
      <c r="BB669" s="149"/>
      <c r="BC669" s="149"/>
      <c r="BD669" s="149"/>
      <c r="BE669" s="149"/>
      <c r="BF669" s="149"/>
      <c r="BG669" s="149"/>
      <c r="BH669" s="149"/>
      <c r="BI669" s="149"/>
      <c r="BJ669" s="149"/>
      <c r="BK669" s="149"/>
      <c r="BL669" s="149"/>
      <c r="BM669" s="149"/>
      <c r="BN669" s="149"/>
      <c r="BO669" s="149"/>
      <c r="BP669" s="149"/>
      <c r="BQ669" s="149"/>
      <c r="BR669" s="149"/>
      <c r="BS669" s="149"/>
      <c r="BT669" s="149"/>
      <c r="BU669" s="105"/>
      <c r="BV669" s="291"/>
    </row>
    <row r="670" spans="1:74" x14ac:dyDescent="0.25">
      <c r="A670" s="150"/>
      <c r="B670" s="150"/>
      <c r="C670" s="150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  <c r="AA670" s="149"/>
      <c r="AB670" s="149"/>
      <c r="AC670" s="149"/>
      <c r="AD670" s="149"/>
      <c r="AE670" s="149"/>
      <c r="AF670" s="149"/>
      <c r="AG670" s="149"/>
      <c r="AH670" s="149"/>
      <c r="AI670" s="149"/>
      <c r="AJ670" s="149"/>
      <c r="AK670" s="149"/>
      <c r="AL670" s="149"/>
      <c r="AM670" s="149"/>
      <c r="AN670" s="149"/>
      <c r="AO670" s="149"/>
      <c r="AP670" s="149"/>
      <c r="AQ670" s="149"/>
      <c r="AR670" s="149"/>
      <c r="AS670" s="149"/>
      <c r="AT670" s="149"/>
      <c r="AU670" s="149"/>
      <c r="AV670" s="149"/>
      <c r="AW670" s="149"/>
      <c r="AX670" s="149"/>
      <c r="AY670" s="149"/>
      <c r="AZ670" s="149"/>
      <c r="BA670" s="149"/>
      <c r="BB670" s="149"/>
      <c r="BC670" s="149"/>
      <c r="BD670" s="149"/>
      <c r="BE670" s="149"/>
      <c r="BF670" s="149"/>
      <c r="BG670" s="149"/>
      <c r="BH670" s="149"/>
      <c r="BI670" s="149"/>
      <c r="BJ670" s="149"/>
      <c r="BK670" s="149"/>
      <c r="BL670" s="149"/>
      <c r="BM670" s="149"/>
      <c r="BN670" s="149"/>
      <c r="BO670" s="149"/>
      <c r="BP670" s="149"/>
      <c r="BQ670" s="149"/>
      <c r="BR670" s="149"/>
      <c r="BS670" s="149"/>
      <c r="BT670" s="149"/>
      <c r="BU670" s="105"/>
      <c r="BV670" s="291"/>
    </row>
    <row r="671" spans="1:74" x14ac:dyDescent="0.25">
      <c r="A671" s="150"/>
      <c r="B671" s="150"/>
      <c r="C671" s="150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  <c r="Z671" s="149"/>
      <c r="AA671" s="149"/>
      <c r="AB671" s="149"/>
      <c r="AC671" s="149"/>
      <c r="AD671" s="149"/>
      <c r="AE671" s="149"/>
      <c r="AF671" s="149"/>
      <c r="AG671" s="149"/>
      <c r="AH671" s="149"/>
      <c r="AI671" s="149"/>
      <c r="AJ671" s="149"/>
      <c r="AK671" s="149"/>
      <c r="AL671" s="149"/>
      <c r="AM671" s="149"/>
      <c r="AN671" s="149"/>
      <c r="AO671" s="149"/>
      <c r="AP671" s="149"/>
      <c r="AQ671" s="149"/>
      <c r="AR671" s="149"/>
      <c r="AS671" s="149"/>
      <c r="AT671" s="149"/>
      <c r="AU671" s="149"/>
      <c r="AV671" s="149"/>
      <c r="AW671" s="149"/>
      <c r="AX671" s="149"/>
      <c r="AY671" s="149"/>
      <c r="AZ671" s="149"/>
      <c r="BA671" s="149"/>
      <c r="BB671" s="149"/>
      <c r="BC671" s="149"/>
      <c r="BD671" s="149"/>
      <c r="BE671" s="149"/>
      <c r="BF671" s="149"/>
      <c r="BG671" s="149"/>
      <c r="BH671" s="149"/>
      <c r="BI671" s="149"/>
      <c r="BJ671" s="149"/>
      <c r="BK671" s="149"/>
      <c r="BL671" s="149"/>
      <c r="BM671" s="149"/>
      <c r="BN671" s="149"/>
      <c r="BO671" s="149"/>
      <c r="BP671" s="149"/>
      <c r="BQ671" s="149"/>
      <c r="BR671" s="149"/>
      <c r="BS671" s="149"/>
      <c r="BT671" s="149"/>
      <c r="BU671" s="105"/>
      <c r="BV671" s="291"/>
    </row>
    <row r="672" spans="1:74" x14ac:dyDescent="0.25">
      <c r="A672" s="150"/>
      <c r="B672" s="150"/>
      <c r="C672" s="150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  <c r="AA672" s="149"/>
      <c r="AB672" s="149"/>
      <c r="AC672" s="149"/>
      <c r="AD672" s="149"/>
      <c r="AE672" s="149"/>
      <c r="AF672" s="149"/>
      <c r="AG672" s="149"/>
      <c r="AH672" s="149"/>
      <c r="AI672" s="149"/>
      <c r="AJ672" s="149"/>
      <c r="AK672" s="149"/>
      <c r="AL672" s="149"/>
      <c r="AM672" s="149"/>
      <c r="AN672" s="149"/>
      <c r="AO672" s="149"/>
      <c r="AP672" s="149"/>
      <c r="AQ672" s="149"/>
      <c r="AR672" s="149"/>
      <c r="AS672" s="149"/>
      <c r="AT672" s="149"/>
      <c r="AU672" s="149"/>
      <c r="AV672" s="149"/>
      <c r="AW672" s="149"/>
      <c r="AX672" s="149"/>
      <c r="AY672" s="149"/>
      <c r="AZ672" s="149"/>
      <c r="BA672" s="149"/>
      <c r="BB672" s="149"/>
      <c r="BC672" s="149"/>
      <c r="BD672" s="149"/>
      <c r="BE672" s="149"/>
      <c r="BF672" s="149"/>
      <c r="BG672" s="149"/>
      <c r="BH672" s="149"/>
      <c r="BI672" s="149"/>
      <c r="BJ672" s="149"/>
      <c r="BK672" s="149"/>
      <c r="BL672" s="149"/>
      <c r="BM672" s="149"/>
      <c r="BN672" s="149"/>
      <c r="BO672" s="149"/>
      <c r="BP672" s="149"/>
      <c r="BQ672" s="149"/>
      <c r="BR672" s="149"/>
      <c r="BS672" s="149"/>
      <c r="BT672" s="149"/>
      <c r="BU672" s="105"/>
      <c r="BV672" s="291"/>
    </row>
    <row r="673" spans="1:74" x14ac:dyDescent="0.25">
      <c r="A673" s="150"/>
      <c r="B673" s="150"/>
      <c r="C673" s="150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  <c r="AA673" s="149"/>
      <c r="AB673" s="149"/>
      <c r="AC673" s="149"/>
      <c r="AD673" s="149"/>
      <c r="AE673" s="149"/>
      <c r="AF673" s="149"/>
      <c r="AG673" s="149"/>
      <c r="AH673" s="149"/>
      <c r="AI673" s="149"/>
      <c r="AJ673" s="149"/>
      <c r="AK673" s="149"/>
      <c r="AL673" s="149"/>
      <c r="AM673" s="149"/>
      <c r="AN673" s="149"/>
      <c r="AO673" s="149"/>
      <c r="AP673" s="149"/>
      <c r="AQ673" s="149"/>
      <c r="AR673" s="149"/>
      <c r="AS673" s="149"/>
      <c r="AT673" s="149"/>
      <c r="AU673" s="149"/>
      <c r="AV673" s="149"/>
      <c r="AW673" s="149"/>
      <c r="AX673" s="149"/>
      <c r="AY673" s="149"/>
      <c r="AZ673" s="149"/>
      <c r="BA673" s="149"/>
      <c r="BB673" s="149"/>
      <c r="BC673" s="149"/>
      <c r="BD673" s="149"/>
      <c r="BE673" s="149"/>
      <c r="BF673" s="149"/>
      <c r="BG673" s="149"/>
      <c r="BH673" s="149"/>
      <c r="BI673" s="149"/>
      <c r="BJ673" s="149"/>
      <c r="BK673" s="149"/>
      <c r="BL673" s="149"/>
      <c r="BM673" s="149"/>
      <c r="BN673" s="149"/>
      <c r="BO673" s="149"/>
      <c r="BP673" s="149"/>
      <c r="BQ673" s="149"/>
      <c r="BR673" s="149"/>
      <c r="BS673" s="149"/>
      <c r="BT673" s="149"/>
      <c r="BU673" s="105"/>
      <c r="BV673" s="291"/>
    </row>
    <row r="674" spans="1:74" x14ac:dyDescent="0.25">
      <c r="A674" s="150"/>
      <c r="B674" s="150"/>
      <c r="C674" s="150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  <c r="AA674" s="149"/>
      <c r="AB674" s="149"/>
      <c r="AC674" s="149"/>
      <c r="AD674" s="149"/>
      <c r="AE674" s="149"/>
      <c r="AF674" s="149"/>
      <c r="AG674" s="149"/>
      <c r="AH674" s="149"/>
      <c r="AI674" s="149"/>
      <c r="AJ674" s="149"/>
      <c r="AK674" s="149"/>
      <c r="AL674" s="149"/>
      <c r="AM674" s="149"/>
      <c r="AN674" s="149"/>
      <c r="AO674" s="149"/>
      <c r="AP674" s="149"/>
      <c r="AQ674" s="149"/>
      <c r="AR674" s="149"/>
      <c r="AS674" s="149"/>
      <c r="AT674" s="149"/>
      <c r="AU674" s="149"/>
      <c r="AV674" s="149"/>
      <c r="AW674" s="149"/>
      <c r="AX674" s="149"/>
      <c r="AY674" s="149"/>
      <c r="AZ674" s="149"/>
      <c r="BA674" s="149"/>
      <c r="BB674" s="149"/>
      <c r="BC674" s="149"/>
      <c r="BD674" s="149"/>
      <c r="BE674" s="149"/>
      <c r="BF674" s="149"/>
      <c r="BG674" s="149"/>
      <c r="BH674" s="149"/>
      <c r="BI674" s="149"/>
      <c r="BJ674" s="149"/>
      <c r="BK674" s="149"/>
      <c r="BL674" s="149"/>
      <c r="BM674" s="149"/>
      <c r="BN674" s="149"/>
      <c r="BO674" s="149"/>
      <c r="BP674" s="149"/>
      <c r="BQ674" s="149"/>
      <c r="BR674" s="149"/>
      <c r="BS674" s="149"/>
      <c r="BT674" s="149"/>
      <c r="BU674" s="105"/>
      <c r="BV674" s="291"/>
    </row>
    <row r="675" spans="1:74" x14ac:dyDescent="0.25">
      <c r="A675" s="150"/>
      <c r="B675" s="150"/>
      <c r="C675" s="150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  <c r="AA675" s="149"/>
      <c r="AB675" s="149"/>
      <c r="AC675" s="149"/>
      <c r="AD675" s="149"/>
      <c r="AE675" s="149"/>
      <c r="AF675" s="149"/>
      <c r="AG675" s="149"/>
      <c r="AH675" s="149"/>
      <c r="AI675" s="149"/>
      <c r="AJ675" s="149"/>
      <c r="AK675" s="149"/>
      <c r="AL675" s="149"/>
      <c r="AM675" s="149"/>
      <c r="AN675" s="149"/>
      <c r="AO675" s="149"/>
      <c r="AP675" s="149"/>
      <c r="AQ675" s="149"/>
      <c r="AR675" s="149"/>
      <c r="AS675" s="149"/>
      <c r="AT675" s="149"/>
      <c r="AU675" s="149"/>
      <c r="AV675" s="149"/>
      <c r="AW675" s="149"/>
      <c r="AX675" s="149"/>
      <c r="AY675" s="149"/>
      <c r="AZ675" s="149"/>
      <c r="BA675" s="149"/>
      <c r="BB675" s="149"/>
      <c r="BC675" s="149"/>
      <c r="BD675" s="149"/>
      <c r="BE675" s="149"/>
      <c r="BF675" s="149"/>
      <c r="BG675" s="149"/>
      <c r="BH675" s="149"/>
      <c r="BI675" s="149"/>
      <c r="BJ675" s="149"/>
      <c r="BK675" s="149"/>
      <c r="BL675" s="149"/>
      <c r="BM675" s="149"/>
      <c r="BN675" s="149"/>
      <c r="BO675" s="149"/>
      <c r="BP675" s="149"/>
      <c r="BQ675" s="149"/>
      <c r="BR675" s="149"/>
      <c r="BS675" s="149"/>
      <c r="BT675" s="149"/>
      <c r="BU675" s="105"/>
      <c r="BV675" s="291"/>
    </row>
    <row r="676" spans="1:74" x14ac:dyDescent="0.25">
      <c r="A676" s="150"/>
      <c r="B676" s="150"/>
      <c r="C676" s="150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  <c r="AA676" s="149"/>
      <c r="AB676" s="149"/>
      <c r="AC676" s="149"/>
      <c r="AD676" s="149"/>
      <c r="AE676" s="149"/>
      <c r="AF676" s="149"/>
      <c r="AG676" s="149"/>
      <c r="AH676" s="149"/>
      <c r="AI676" s="149"/>
      <c r="AJ676" s="149"/>
      <c r="AK676" s="149"/>
      <c r="AL676" s="149"/>
      <c r="AM676" s="149"/>
      <c r="AN676" s="149"/>
      <c r="AO676" s="149"/>
      <c r="AP676" s="149"/>
      <c r="AQ676" s="149"/>
      <c r="AR676" s="149"/>
      <c r="AS676" s="149"/>
      <c r="AT676" s="149"/>
      <c r="AU676" s="149"/>
      <c r="AV676" s="149"/>
      <c r="AW676" s="149"/>
      <c r="AX676" s="149"/>
      <c r="AY676" s="149"/>
      <c r="AZ676" s="149"/>
      <c r="BA676" s="149"/>
      <c r="BB676" s="149"/>
      <c r="BC676" s="149"/>
      <c r="BD676" s="149"/>
      <c r="BE676" s="149"/>
      <c r="BF676" s="149"/>
      <c r="BG676" s="149"/>
      <c r="BH676" s="149"/>
      <c r="BI676" s="149"/>
      <c r="BJ676" s="149"/>
      <c r="BK676" s="149"/>
      <c r="BL676" s="149"/>
      <c r="BM676" s="149"/>
      <c r="BN676" s="149"/>
      <c r="BO676" s="149"/>
      <c r="BP676" s="149"/>
      <c r="BQ676" s="149"/>
      <c r="BR676" s="149"/>
      <c r="BS676" s="149"/>
      <c r="BT676" s="149"/>
      <c r="BU676" s="105"/>
      <c r="BV676" s="291"/>
    </row>
    <row r="677" spans="1:74" x14ac:dyDescent="0.25">
      <c r="A677" s="150"/>
      <c r="B677" s="150"/>
      <c r="C677" s="150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  <c r="AA677" s="149"/>
      <c r="AB677" s="149"/>
      <c r="AC677" s="149"/>
      <c r="AD677" s="149"/>
      <c r="AE677" s="149"/>
      <c r="AF677" s="149"/>
      <c r="AG677" s="149"/>
      <c r="AH677" s="149"/>
      <c r="AI677" s="149"/>
      <c r="AJ677" s="149"/>
      <c r="AK677" s="149"/>
      <c r="AL677" s="149"/>
      <c r="AM677" s="149"/>
      <c r="AN677" s="149"/>
      <c r="AO677" s="149"/>
      <c r="AP677" s="149"/>
      <c r="AQ677" s="149"/>
      <c r="AR677" s="149"/>
      <c r="AS677" s="149"/>
      <c r="AT677" s="149"/>
      <c r="AU677" s="149"/>
      <c r="AV677" s="149"/>
      <c r="AW677" s="149"/>
      <c r="AX677" s="149"/>
      <c r="AY677" s="149"/>
      <c r="AZ677" s="149"/>
      <c r="BA677" s="149"/>
      <c r="BB677" s="149"/>
      <c r="BC677" s="149"/>
      <c r="BD677" s="149"/>
      <c r="BE677" s="149"/>
      <c r="BF677" s="149"/>
      <c r="BG677" s="149"/>
      <c r="BH677" s="149"/>
      <c r="BI677" s="149"/>
      <c r="BJ677" s="149"/>
      <c r="BK677" s="149"/>
      <c r="BL677" s="149"/>
      <c r="BM677" s="149"/>
      <c r="BN677" s="149"/>
      <c r="BO677" s="149"/>
      <c r="BP677" s="149"/>
      <c r="BQ677" s="149"/>
      <c r="BR677" s="149"/>
      <c r="BS677" s="149"/>
      <c r="BT677" s="149"/>
      <c r="BU677" s="105"/>
      <c r="BV677" s="291"/>
    </row>
    <row r="678" spans="1:74" x14ac:dyDescent="0.25">
      <c r="A678" s="150"/>
      <c r="B678" s="150"/>
      <c r="C678" s="150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  <c r="AA678" s="149"/>
      <c r="AB678" s="149"/>
      <c r="AC678" s="149"/>
      <c r="AD678" s="149"/>
      <c r="AE678" s="149"/>
      <c r="AF678" s="149"/>
      <c r="AG678" s="149"/>
      <c r="AH678" s="149"/>
      <c r="AI678" s="149"/>
      <c r="AJ678" s="149"/>
      <c r="AK678" s="149"/>
      <c r="AL678" s="149"/>
      <c r="AM678" s="149"/>
      <c r="AN678" s="149"/>
      <c r="AO678" s="149"/>
      <c r="AP678" s="149"/>
      <c r="AQ678" s="149"/>
      <c r="AR678" s="149"/>
      <c r="AS678" s="149"/>
      <c r="AT678" s="149"/>
      <c r="AU678" s="149"/>
      <c r="AV678" s="149"/>
      <c r="AW678" s="149"/>
      <c r="AX678" s="149"/>
      <c r="AY678" s="149"/>
      <c r="AZ678" s="149"/>
      <c r="BA678" s="149"/>
      <c r="BB678" s="149"/>
      <c r="BC678" s="149"/>
      <c r="BD678" s="149"/>
      <c r="BE678" s="149"/>
      <c r="BF678" s="149"/>
      <c r="BG678" s="149"/>
      <c r="BH678" s="149"/>
      <c r="BI678" s="149"/>
      <c r="BJ678" s="149"/>
      <c r="BK678" s="149"/>
      <c r="BL678" s="149"/>
      <c r="BM678" s="149"/>
      <c r="BN678" s="149"/>
      <c r="BO678" s="149"/>
      <c r="BP678" s="149"/>
      <c r="BQ678" s="149"/>
      <c r="BR678" s="149"/>
      <c r="BS678" s="149"/>
      <c r="BT678" s="149"/>
      <c r="BU678" s="105"/>
      <c r="BV678" s="291"/>
    </row>
    <row r="679" spans="1:74" x14ac:dyDescent="0.25">
      <c r="A679" s="150"/>
      <c r="B679" s="150"/>
      <c r="C679" s="150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  <c r="AA679" s="149"/>
      <c r="AB679" s="149"/>
      <c r="AC679" s="149"/>
      <c r="AD679" s="149"/>
      <c r="AE679" s="149"/>
      <c r="AF679" s="149"/>
      <c r="AG679" s="149"/>
      <c r="AH679" s="149"/>
      <c r="AI679" s="149"/>
      <c r="AJ679" s="149"/>
      <c r="AK679" s="149"/>
      <c r="AL679" s="149"/>
      <c r="AM679" s="149"/>
      <c r="AN679" s="149"/>
      <c r="AO679" s="149"/>
      <c r="AP679" s="149"/>
      <c r="AQ679" s="149"/>
      <c r="AR679" s="149"/>
      <c r="AS679" s="149"/>
      <c r="AT679" s="149"/>
      <c r="AU679" s="149"/>
      <c r="AV679" s="149"/>
      <c r="AW679" s="149"/>
      <c r="AX679" s="149"/>
      <c r="AY679" s="149"/>
      <c r="AZ679" s="149"/>
      <c r="BA679" s="149"/>
      <c r="BB679" s="149"/>
      <c r="BC679" s="149"/>
      <c r="BD679" s="149"/>
      <c r="BE679" s="149"/>
      <c r="BF679" s="149"/>
      <c r="BG679" s="149"/>
      <c r="BH679" s="149"/>
      <c r="BI679" s="149"/>
      <c r="BJ679" s="149"/>
      <c r="BK679" s="149"/>
      <c r="BL679" s="149"/>
      <c r="BM679" s="149"/>
      <c r="BN679" s="149"/>
      <c r="BO679" s="149"/>
      <c r="BP679" s="149"/>
      <c r="BQ679" s="149"/>
      <c r="BR679" s="149"/>
      <c r="BS679" s="149"/>
      <c r="BT679" s="149"/>
      <c r="BU679" s="105"/>
      <c r="BV679" s="291"/>
    </row>
    <row r="680" spans="1:74" x14ac:dyDescent="0.25">
      <c r="A680" s="150"/>
      <c r="B680" s="150"/>
      <c r="C680" s="150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  <c r="AA680" s="149"/>
      <c r="AB680" s="149"/>
      <c r="AC680" s="149"/>
      <c r="AD680" s="149"/>
      <c r="AE680" s="149"/>
      <c r="AF680" s="149"/>
      <c r="AG680" s="149"/>
      <c r="AH680" s="149"/>
      <c r="AI680" s="149"/>
      <c r="AJ680" s="149"/>
      <c r="AK680" s="149"/>
      <c r="AL680" s="149"/>
      <c r="AM680" s="149"/>
      <c r="AN680" s="149"/>
      <c r="AO680" s="149"/>
      <c r="AP680" s="149"/>
      <c r="AQ680" s="149"/>
      <c r="AR680" s="149"/>
      <c r="AS680" s="149"/>
      <c r="AT680" s="149"/>
      <c r="AU680" s="149"/>
      <c r="AV680" s="149"/>
      <c r="AW680" s="149"/>
      <c r="AX680" s="149"/>
      <c r="AY680" s="149"/>
      <c r="AZ680" s="149"/>
      <c r="BA680" s="149"/>
      <c r="BB680" s="149"/>
      <c r="BC680" s="149"/>
      <c r="BD680" s="149"/>
      <c r="BE680" s="149"/>
      <c r="BF680" s="149"/>
      <c r="BG680" s="149"/>
      <c r="BH680" s="149"/>
      <c r="BI680" s="149"/>
      <c r="BJ680" s="149"/>
      <c r="BK680" s="149"/>
      <c r="BL680" s="149"/>
      <c r="BM680" s="149"/>
      <c r="BN680" s="149"/>
      <c r="BO680" s="149"/>
      <c r="BP680" s="149"/>
      <c r="BQ680" s="149"/>
      <c r="BR680" s="149"/>
      <c r="BS680" s="149"/>
      <c r="BT680" s="149"/>
      <c r="BU680" s="105"/>
      <c r="BV680" s="291"/>
    </row>
    <row r="681" spans="1:74" x14ac:dyDescent="0.25">
      <c r="A681" s="150"/>
      <c r="B681" s="150"/>
      <c r="C681" s="150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  <c r="AA681" s="149"/>
      <c r="AB681" s="149"/>
      <c r="AC681" s="149"/>
      <c r="AD681" s="149"/>
      <c r="AE681" s="149"/>
      <c r="AF681" s="149"/>
      <c r="AG681" s="149"/>
      <c r="AH681" s="149"/>
      <c r="AI681" s="149"/>
      <c r="AJ681" s="149"/>
      <c r="AK681" s="149"/>
      <c r="AL681" s="149"/>
      <c r="AM681" s="149"/>
      <c r="AN681" s="149"/>
      <c r="AO681" s="149"/>
      <c r="AP681" s="149"/>
      <c r="AQ681" s="149"/>
      <c r="AR681" s="149"/>
      <c r="AS681" s="149"/>
      <c r="AT681" s="149"/>
      <c r="AU681" s="149"/>
      <c r="AV681" s="149"/>
      <c r="AW681" s="149"/>
      <c r="AX681" s="149"/>
      <c r="AY681" s="149"/>
      <c r="AZ681" s="149"/>
      <c r="BA681" s="149"/>
      <c r="BB681" s="149"/>
      <c r="BC681" s="149"/>
      <c r="BD681" s="149"/>
      <c r="BE681" s="149"/>
      <c r="BF681" s="149"/>
      <c r="BG681" s="149"/>
      <c r="BH681" s="149"/>
      <c r="BI681" s="149"/>
      <c r="BJ681" s="149"/>
      <c r="BK681" s="149"/>
      <c r="BL681" s="149"/>
      <c r="BM681" s="149"/>
      <c r="BN681" s="149"/>
      <c r="BO681" s="149"/>
      <c r="BP681" s="149"/>
      <c r="BQ681" s="149"/>
      <c r="BR681" s="149"/>
      <c r="BS681" s="149"/>
      <c r="BT681" s="149"/>
      <c r="BU681" s="105"/>
      <c r="BV681" s="291"/>
    </row>
    <row r="682" spans="1:74" x14ac:dyDescent="0.25">
      <c r="A682" s="150"/>
      <c r="B682" s="150"/>
      <c r="C682" s="150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  <c r="AA682" s="149"/>
      <c r="AB682" s="149"/>
      <c r="AC682" s="149"/>
      <c r="AD682" s="149"/>
      <c r="AE682" s="149"/>
      <c r="AF682" s="149"/>
      <c r="AG682" s="149"/>
      <c r="AH682" s="149"/>
      <c r="AI682" s="149"/>
      <c r="AJ682" s="149"/>
      <c r="AK682" s="149"/>
      <c r="AL682" s="149"/>
      <c r="AM682" s="149"/>
      <c r="AN682" s="149"/>
      <c r="AO682" s="149"/>
      <c r="AP682" s="149"/>
      <c r="AQ682" s="149"/>
      <c r="AR682" s="149"/>
      <c r="AS682" s="149"/>
      <c r="AT682" s="149"/>
      <c r="AU682" s="149"/>
      <c r="AV682" s="149"/>
      <c r="AW682" s="149"/>
      <c r="AX682" s="149"/>
      <c r="AY682" s="149"/>
      <c r="AZ682" s="149"/>
      <c r="BA682" s="149"/>
      <c r="BB682" s="149"/>
      <c r="BC682" s="149"/>
      <c r="BD682" s="149"/>
      <c r="BE682" s="149"/>
      <c r="BF682" s="149"/>
      <c r="BG682" s="149"/>
      <c r="BH682" s="149"/>
      <c r="BI682" s="149"/>
      <c r="BJ682" s="149"/>
      <c r="BK682" s="149"/>
      <c r="BL682" s="149"/>
      <c r="BM682" s="149"/>
      <c r="BN682" s="149"/>
      <c r="BO682" s="149"/>
      <c r="BP682" s="149"/>
      <c r="BQ682" s="149"/>
      <c r="BR682" s="149"/>
      <c r="BS682" s="149"/>
      <c r="BT682" s="149"/>
      <c r="BU682" s="105"/>
      <c r="BV682" s="291"/>
    </row>
    <row r="683" spans="1:74" x14ac:dyDescent="0.25">
      <c r="A683" s="150"/>
      <c r="B683" s="150"/>
      <c r="C683" s="150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  <c r="AA683" s="149"/>
      <c r="AB683" s="149"/>
      <c r="AC683" s="149"/>
      <c r="AD683" s="149"/>
      <c r="AE683" s="149"/>
      <c r="AF683" s="149"/>
      <c r="AG683" s="149"/>
      <c r="AH683" s="149"/>
      <c r="AI683" s="149"/>
      <c r="AJ683" s="149"/>
      <c r="AK683" s="149"/>
      <c r="AL683" s="149"/>
      <c r="AM683" s="149"/>
      <c r="AN683" s="149"/>
      <c r="AO683" s="149"/>
      <c r="AP683" s="149"/>
      <c r="AQ683" s="149"/>
      <c r="AR683" s="149"/>
      <c r="AS683" s="149"/>
      <c r="AT683" s="149"/>
      <c r="AU683" s="149"/>
      <c r="AV683" s="149"/>
      <c r="AW683" s="149"/>
      <c r="AX683" s="149"/>
      <c r="AY683" s="149"/>
      <c r="AZ683" s="149"/>
      <c r="BA683" s="149"/>
      <c r="BB683" s="149"/>
      <c r="BC683" s="149"/>
      <c r="BD683" s="149"/>
      <c r="BE683" s="149"/>
      <c r="BF683" s="149"/>
      <c r="BG683" s="149"/>
      <c r="BH683" s="149"/>
      <c r="BI683" s="149"/>
      <c r="BJ683" s="149"/>
      <c r="BK683" s="149"/>
      <c r="BL683" s="149"/>
      <c r="BM683" s="149"/>
      <c r="BN683" s="149"/>
      <c r="BO683" s="149"/>
      <c r="BP683" s="149"/>
      <c r="BQ683" s="149"/>
      <c r="BR683" s="149"/>
      <c r="BS683" s="149"/>
      <c r="BT683" s="149"/>
      <c r="BU683" s="105"/>
      <c r="BV683" s="291"/>
    </row>
    <row r="684" spans="1:74" x14ac:dyDescent="0.25">
      <c r="A684" s="150"/>
      <c r="B684" s="150"/>
      <c r="C684" s="150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  <c r="AA684" s="149"/>
      <c r="AB684" s="149"/>
      <c r="AC684" s="149"/>
      <c r="AD684" s="149"/>
      <c r="AE684" s="149"/>
      <c r="AF684" s="149"/>
      <c r="AG684" s="149"/>
      <c r="AH684" s="149"/>
      <c r="AI684" s="149"/>
      <c r="AJ684" s="149"/>
      <c r="AK684" s="149"/>
      <c r="AL684" s="149"/>
      <c r="AM684" s="149"/>
      <c r="AN684" s="149"/>
      <c r="AO684" s="149"/>
      <c r="AP684" s="149"/>
      <c r="AQ684" s="149"/>
      <c r="AR684" s="149"/>
      <c r="AS684" s="149"/>
      <c r="AT684" s="149"/>
      <c r="AU684" s="149"/>
      <c r="AV684" s="149"/>
      <c r="AW684" s="149"/>
      <c r="AX684" s="149"/>
      <c r="AY684" s="149"/>
      <c r="AZ684" s="149"/>
      <c r="BA684" s="149"/>
      <c r="BB684" s="149"/>
      <c r="BC684" s="149"/>
      <c r="BD684" s="149"/>
      <c r="BE684" s="149"/>
      <c r="BF684" s="149"/>
      <c r="BG684" s="149"/>
      <c r="BH684" s="149"/>
      <c r="BI684" s="149"/>
      <c r="BJ684" s="149"/>
      <c r="BK684" s="149"/>
      <c r="BL684" s="149"/>
      <c r="BM684" s="149"/>
      <c r="BN684" s="149"/>
      <c r="BO684" s="149"/>
      <c r="BP684" s="149"/>
      <c r="BQ684" s="149"/>
      <c r="BR684" s="149"/>
      <c r="BS684" s="149"/>
      <c r="BT684" s="149"/>
      <c r="BU684" s="105"/>
      <c r="BV684" s="291"/>
    </row>
    <row r="685" spans="1:74" x14ac:dyDescent="0.25">
      <c r="A685" s="150"/>
      <c r="B685" s="150"/>
      <c r="C685" s="150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  <c r="AA685" s="149"/>
      <c r="AB685" s="149"/>
      <c r="AC685" s="149"/>
      <c r="AD685" s="149"/>
      <c r="AE685" s="149"/>
      <c r="AF685" s="149"/>
      <c r="AG685" s="149"/>
      <c r="AH685" s="149"/>
      <c r="AI685" s="149"/>
      <c r="AJ685" s="149"/>
      <c r="AK685" s="149"/>
      <c r="AL685" s="149"/>
      <c r="AM685" s="149"/>
      <c r="AN685" s="149"/>
      <c r="AO685" s="149"/>
      <c r="AP685" s="149"/>
      <c r="AQ685" s="149"/>
      <c r="AR685" s="149"/>
      <c r="AS685" s="149"/>
      <c r="AT685" s="149"/>
      <c r="AU685" s="149"/>
      <c r="AV685" s="149"/>
      <c r="AW685" s="149"/>
      <c r="AX685" s="149"/>
      <c r="AY685" s="149"/>
      <c r="AZ685" s="149"/>
      <c r="BA685" s="149"/>
      <c r="BB685" s="149"/>
      <c r="BC685" s="149"/>
      <c r="BD685" s="149"/>
      <c r="BE685" s="149"/>
      <c r="BF685" s="149"/>
      <c r="BG685" s="149"/>
      <c r="BH685" s="149"/>
      <c r="BI685" s="149"/>
      <c r="BJ685" s="149"/>
      <c r="BK685" s="149"/>
      <c r="BL685" s="149"/>
      <c r="BM685" s="149"/>
      <c r="BN685" s="149"/>
      <c r="BO685" s="149"/>
      <c r="BP685" s="149"/>
      <c r="BQ685" s="149"/>
      <c r="BR685" s="149"/>
      <c r="BS685" s="149"/>
      <c r="BT685" s="149"/>
      <c r="BU685" s="105"/>
      <c r="BV685" s="291"/>
    </row>
    <row r="686" spans="1:74" x14ac:dyDescent="0.25">
      <c r="A686" s="150"/>
      <c r="B686" s="150"/>
      <c r="C686" s="150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  <c r="AA686" s="149"/>
      <c r="AB686" s="149"/>
      <c r="AC686" s="149"/>
      <c r="AD686" s="149"/>
      <c r="AE686" s="149"/>
      <c r="AF686" s="149"/>
      <c r="AG686" s="149"/>
      <c r="AH686" s="149"/>
      <c r="AI686" s="149"/>
      <c r="AJ686" s="149"/>
      <c r="AK686" s="149"/>
      <c r="AL686" s="149"/>
      <c r="AM686" s="149"/>
      <c r="AN686" s="149"/>
      <c r="AO686" s="149"/>
      <c r="AP686" s="149"/>
      <c r="AQ686" s="149"/>
      <c r="AR686" s="149"/>
      <c r="AS686" s="149"/>
      <c r="AT686" s="149"/>
      <c r="AU686" s="149"/>
      <c r="AV686" s="149"/>
      <c r="AW686" s="149"/>
      <c r="AX686" s="149"/>
      <c r="AY686" s="149"/>
      <c r="AZ686" s="149"/>
      <c r="BA686" s="149"/>
      <c r="BB686" s="149"/>
      <c r="BC686" s="149"/>
      <c r="BD686" s="149"/>
      <c r="BE686" s="149"/>
      <c r="BF686" s="149"/>
      <c r="BG686" s="149"/>
      <c r="BH686" s="149"/>
      <c r="BI686" s="149"/>
      <c r="BJ686" s="149"/>
      <c r="BK686" s="149"/>
      <c r="BL686" s="149"/>
      <c r="BM686" s="149"/>
      <c r="BN686" s="149"/>
      <c r="BO686" s="149"/>
      <c r="BP686" s="149"/>
      <c r="BQ686" s="149"/>
      <c r="BR686" s="149"/>
      <c r="BS686" s="149"/>
      <c r="BT686" s="149"/>
      <c r="BU686" s="105"/>
      <c r="BV686" s="291"/>
    </row>
    <row r="687" spans="1:74" x14ac:dyDescent="0.25">
      <c r="A687" s="150"/>
      <c r="B687" s="150"/>
      <c r="C687" s="150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  <c r="AA687" s="149"/>
      <c r="AB687" s="149"/>
      <c r="AC687" s="149"/>
      <c r="AD687" s="149"/>
      <c r="AE687" s="149"/>
      <c r="AF687" s="149"/>
      <c r="AG687" s="149"/>
      <c r="AH687" s="149"/>
      <c r="AI687" s="149"/>
      <c r="AJ687" s="149"/>
      <c r="AK687" s="149"/>
      <c r="AL687" s="149"/>
      <c r="AM687" s="149"/>
      <c r="AN687" s="149"/>
      <c r="AO687" s="149"/>
      <c r="AP687" s="149"/>
      <c r="AQ687" s="149"/>
      <c r="AR687" s="149"/>
      <c r="AS687" s="149"/>
      <c r="AT687" s="149"/>
      <c r="AU687" s="149"/>
      <c r="AV687" s="149"/>
      <c r="AW687" s="149"/>
      <c r="AX687" s="149"/>
      <c r="AY687" s="149"/>
      <c r="AZ687" s="149"/>
      <c r="BA687" s="149"/>
      <c r="BB687" s="149"/>
      <c r="BC687" s="149"/>
      <c r="BD687" s="149"/>
      <c r="BE687" s="149"/>
      <c r="BF687" s="149"/>
      <c r="BG687" s="149"/>
      <c r="BH687" s="149"/>
      <c r="BI687" s="149"/>
      <c r="BJ687" s="149"/>
      <c r="BK687" s="149"/>
      <c r="BL687" s="149"/>
      <c r="BM687" s="149"/>
      <c r="BN687" s="149"/>
      <c r="BO687" s="149"/>
      <c r="BP687" s="149"/>
      <c r="BQ687" s="149"/>
      <c r="BR687" s="149"/>
      <c r="BS687" s="149"/>
      <c r="BT687" s="149"/>
      <c r="BU687" s="105"/>
      <c r="BV687" s="291"/>
    </row>
    <row r="688" spans="1:74" x14ac:dyDescent="0.25">
      <c r="A688" s="150"/>
      <c r="B688" s="150"/>
      <c r="C688" s="150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  <c r="AA688" s="149"/>
      <c r="AB688" s="149"/>
      <c r="AC688" s="149"/>
      <c r="AD688" s="149"/>
      <c r="AE688" s="149"/>
      <c r="AF688" s="149"/>
      <c r="AG688" s="149"/>
      <c r="AH688" s="149"/>
      <c r="AI688" s="149"/>
      <c r="AJ688" s="149"/>
      <c r="AK688" s="149"/>
      <c r="AL688" s="149"/>
      <c r="AM688" s="149"/>
      <c r="AN688" s="149"/>
      <c r="AO688" s="149"/>
      <c r="AP688" s="149"/>
      <c r="AQ688" s="149"/>
      <c r="AR688" s="149"/>
      <c r="AS688" s="149"/>
      <c r="AT688" s="149"/>
      <c r="AU688" s="149"/>
      <c r="AV688" s="149"/>
      <c r="AW688" s="149"/>
      <c r="AX688" s="149"/>
      <c r="AY688" s="149"/>
      <c r="AZ688" s="149"/>
      <c r="BA688" s="149"/>
      <c r="BB688" s="149"/>
      <c r="BC688" s="149"/>
      <c r="BD688" s="149"/>
      <c r="BE688" s="149"/>
      <c r="BF688" s="149"/>
      <c r="BG688" s="149"/>
      <c r="BH688" s="149"/>
      <c r="BI688" s="149"/>
      <c r="BJ688" s="149"/>
      <c r="BK688" s="149"/>
      <c r="BL688" s="149"/>
      <c r="BM688" s="149"/>
      <c r="BN688" s="149"/>
      <c r="BO688" s="149"/>
      <c r="BP688" s="149"/>
      <c r="BQ688" s="149"/>
      <c r="BR688" s="149"/>
      <c r="BS688" s="149"/>
      <c r="BT688" s="149"/>
      <c r="BU688" s="105"/>
      <c r="BV688" s="291"/>
    </row>
    <row r="689" spans="1:74" x14ac:dyDescent="0.25">
      <c r="A689" s="150"/>
      <c r="B689" s="150"/>
      <c r="C689" s="150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  <c r="AA689" s="149"/>
      <c r="AB689" s="149"/>
      <c r="AC689" s="149"/>
      <c r="AD689" s="149"/>
      <c r="AE689" s="149"/>
      <c r="AF689" s="149"/>
      <c r="AG689" s="149"/>
      <c r="AH689" s="149"/>
      <c r="AI689" s="149"/>
      <c r="AJ689" s="149"/>
      <c r="AK689" s="149"/>
      <c r="AL689" s="149"/>
      <c r="AM689" s="149"/>
      <c r="AN689" s="149"/>
      <c r="AO689" s="149"/>
      <c r="AP689" s="149"/>
      <c r="AQ689" s="149"/>
      <c r="AR689" s="149"/>
      <c r="AS689" s="149"/>
      <c r="AT689" s="149"/>
      <c r="AU689" s="149"/>
      <c r="AV689" s="149"/>
      <c r="AW689" s="149"/>
      <c r="AX689" s="149"/>
      <c r="AY689" s="149"/>
      <c r="AZ689" s="149"/>
      <c r="BA689" s="149"/>
      <c r="BB689" s="149"/>
      <c r="BC689" s="149"/>
      <c r="BD689" s="149"/>
      <c r="BE689" s="149"/>
      <c r="BF689" s="149"/>
      <c r="BG689" s="149"/>
      <c r="BH689" s="149"/>
      <c r="BI689" s="149"/>
      <c r="BJ689" s="149"/>
      <c r="BK689" s="149"/>
      <c r="BL689" s="149"/>
      <c r="BM689" s="149"/>
      <c r="BN689" s="149"/>
      <c r="BO689" s="149"/>
      <c r="BP689" s="149"/>
      <c r="BQ689" s="149"/>
      <c r="BR689" s="149"/>
      <c r="BS689" s="149"/>
      <c r="BT689" s="149"/>
      <c r="BU689" s="105"/>
      <c r="BV689" s="291"/>
    </row>
    <row r="690" spans="1:74" x14ac:dyDescent="0.25">
      <c r="A690" s="150"/>
      <c r="B690" s="150"/>
      <c r="C690" s="150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  <c r="AA690" s="149"/>
      <c r="AB690" s="149"/>
      <c r="AC690" s="149"/>
      <c r="AD690" s="149"/>
      <c r="AE690" s="149"/>
      <c r="AF690" s="149"/>
      <c r="AG690" s="149"/>
      <c r="AH690" s="149"/>
      <c r="AI690" s="149"/>
      <c r="AJ690" s="149"/>
      <c r="AK690" s="149"/>
      <c r="AL690" s="149"/>
      <c r="AM690" s="149"/>
      <c r="AN690" s="149"/>
      <c r="AO690" s="149"/>
      <c r="AP690" s="149"/>
      <c r="AQ690" s="149"/>
      <c r="AR690" s="149"/>
      <c r="AS690" s="149"/>
      <c r="AT690" s="149"/>
      <c r="AU690" s="149"/>
      <c r="AV690" s="149"/>
      <c r="AW690" s="149"/>
      <c r="AX690" s="149"/>
      <c r="AY690" s="149"/>
      <c r="AZ690" s="149"/>
      <c r="BA690" s="149"/>
      <c r="BB690" s="149"/>
      <c r="BC690" s="149"/>
      <c r="BD690" s="149"/>
      <c r="BE690" s="149"/>
      <c r="BF690" s="149"/>
      <c r="BG690" s="149"/>
      <c r="BH690" s="149"/>
      <c r="BI690" s="149"/>
      <c r="BJ690" s="149"/>
      <c r="BK690" s="149"/>
      <c r="BL690" s="149"/>
      <c r="BM690" s="149"/>
      <c r="BN690" s="149"/>
      <c r="BO690" s="149"/>
      <c r="BP690" s="149"/>
      <c r="BQ690" s="149"/>
      <c r="BR690" s="149"/>
      <c r="BS690" s="149"/>
      <c r="BT690" s="149"/>
      <c r="BU690" s="105"/>
      <c r="BV690" s="291"/>
    </row>
    <row r="691" spans="1:74" x14ac:dyDescent="0.25">
      <c r="A691" s="150"/>
      <c r="B691" s="150"/>
      <c r="C691" s="150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  <c r="AA691" s="149"/>
      <c r="AB691" s="149"/>
      <c r="AC691" s="149"/>
      <c r="AD691" s="149"/>
      <c r="AE691" s="149"/>
      <c r="AF691" s="149"/>
      <c r="AG691" s="149"/>
      <c r="AH691" s="149"/>
      <c r="AI691" s="149"/>
      <c r="AJ691" s="149"/>
      <c r="AK691" s="149"/>
      <c r="AL691" s="149"/>
      <c r="AM691" s="149"/>
      <c r="AN691" s="149"/>
      <c r="AO691" s="149"/>
      <c r="AP691" s="149"/>
      <c r="AQ691" s="149"/>
      <c r="AR691" s="149"/>
      <c r="AS691" s="149"/>
      <c r="AT691" s="149"/>
      <c r="AU691" s="149"/>
      <c r="AV691" s="149"/>
      <c r="AW691" s="149"/>
      <c r="AX691" s="149"/>
      <c r="AY691" s="149"/>
      <c r="AZ691" s="149"/>
      <c r="BA691" s="149"/>
      <c r="BB691" s="149"/>
      <c r="BC691" s="149"/>
      <c r="BD691" s="149"/>
      <c r="BE691" s="149"/>
      <c r="BF691" s="149"/>
      <c r="BG691" s="149"/>
      <c r="BH691" s="149"/>
      <c r="BI691" s="149"/>
      <c r="BJ691" s="149"/>
      <c r="BK691" s="149"/>
      <c r="BL691" s="149"/>
      <c r="BM691" s="149"/>
      <c r="BN691" s="149"/>
      <c r="BO691" s="149"/>
      <c r="BP691" s="149"/>
      <c r="BQ691" s="149"/>
      <c r="BR691" s="149"/>
      <c r="BS691" s="149"/>
      <c r="BT691" s="149"/>
      <c r="BU691" s="105"/>
      <c r="BV691" s="291"/>
    </row>
    <row r="692" spans="1:74" x14ac:dyDescent="0.25">
      <c r="A692" s="150"/>
      <c r="B692" s="150"/>
      <c r="C692" s="150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  <c r="AA692" s="149"/>
      <c r="AB692" s="149"/>
      <c r="AC692" s="149"/>
      <c r="AD692" s="149"/>
      <c r="AE692" s="149"/>
      <c r="AF692" s="149"/>
      <c r="AG692" s="149"/>
      <c r="AH692" s="149"/>
      <c r="AI692" s="149"/>
      <c r="AJ692" s="149"/>
      <c r="AK692" s="149"/>
      <c r="AL692" s="149"/>
      <c r="AM692" s="149"/>
      <c r="AN692" s="149"/>
      <c r="AO692" s="149"/>
      <c r="AP692" s="149"/>
      <c r="AQ692" s="149"/>
      <c r="AR692" s="149"/>
      <c r="AS692" s="149"/>
      <c r="AT692" s="149"/>
      <c r="AU692" s="149"/>
      <c r="AV692" s="149"/>
      <c r="AW692" s="149"/>
      <c r="AX692" s="149"/>
      <c r="AY692" s="149"/>
      <c r="AZ692" s="149"/>
      <c r="BA692" s="149"/>
      <c r="BB692" s="149"/>
      <c r="BC692" s="149"/>
      <c r="BD692" s="149"/>
      <c r="BE692" s="149"/>
      <c r="BF692" s="149"/>
      <c r="BG692" s="149"/>
      <c r="BH692" s="149"/>
      <c r="BI692" s="149"/>
      <c r="BJ692" s="149"/>
      <c r="BK692" s="149"/>
      <c r="BL692" s="149"/>
      <c r="BM692" s="149"/>
      <c r="BN692" s="149"/>
      <c r="BO692" s="149"/>
      <c r="BP692" s="149"/>
      <c r="BQ692" s="149"/>
      <c r="BR692" s="149"/>
      <c r="BS692" s="149"/>
      <c r="BT692" s="149"/>
      <c r="BU692" s="105"/>
      <c r="BV692" s="291"/>
    </row>
    <row r="693" spans="1:74" x14ac:dyDescent="0.25">
      <c r="A693" s="150"/>
      <c r="B693" s="150"/>
      <c r="C693" s="150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  <c r="AA693" s="149"/>
      <c r="AB693" s="149"/>
      <c r="AC693" s="149"/>
      <c r="AD693" s="149"/>
      <c r="AE693" s="149"/>
      <c r="AF693" s="149"/>
      <c r="AG693" s="149"/>
      <c r="AH693" s="149"/>
      <c r="AI693" s="149"/>
      <c r="AJ693" s="149"/>
      <c r="AK693" s="149"/>
      <c r="AL693" s="149"/>
      <c r="AM693" s="149"/>
      <c r="AN693" s="149"/>
      <c r="AO693" s="149"/>
      <c r="AP693" s="149"/>
      <c r="AQ693" s="149"/>
      <c r="AR693" s="149"/>
      <c r="AS693" s="149"/>
      <c r="AT693" s="149"/>
      <c r="AU693" s="149"/>
      <c r="AV693" s="149"/>
      <c r="AW693" s="149"/>
      <c r="AX693" s="149"/>
      <c r="AY693" s="149"/>
      <c r="AZ693" s="149"/>
      <c r="BA693" s="149"/>
      <c r="BB693" s="149"/>
      <c r="BC693" s="149"/>
      <c r="BD693" s="149"/>
      <c r="BE693" s="149"/>
      <c r="BF693" s="149"/>
      <c r="BG693" s="149"/>
      <c r="BH693" s="149"/>
      <c r="BI693" s="149"/>
      <c r="BJ693" s="149"/>
      <c r="BK693" s="149"/>
      <c r="BL693" s="149"/>
      <c r="BM693" s="149"/>
      <c r="BN693" s="149"/>
      <c r="BO693" s="149"/>
      <c r="BP693" s="149"/>
      <c r="BQ693" s="149"/>
      <c r="BR693" s="149"/>
      <c r="BS693" s="149"/>
      <c r="BT693" s="149"/>
      <c r="BU693" s="105"/>
      <c r="BV693" s="291"/>
    </row>
    <row r="694" spans="1:74" x14ac:dyDescent="0.25">
      <c r="A694" s="150"/>
      <c r="B694" s="150"/>
      <c r="C694" s="150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  <c r="AA694" s="149"/>
      <c r="AB694" s="149"/>
      <c r="AC694" s="149"/>
      <c r="AD694" s="149"/>
      <c r="AE694" s="149"/>
      <c r="AF694" s="149"/>
      <c r="AG694" s="149"/>
      <c r="AH694" s="149"/>
      <c r="AI694" s="149"/>
      <c r="AJ694" s="149"/>
      <c r="AK694" s="149"/>
      <c r="AL694" s="149"/>
      <c r="AM694" s="149"/>
      <c r="AN694" s="149"/>
      <c r="AO694" s="149"/>
      <c r="AP694" s="149"/>
      <c r="AQ694" s="149"/>
      <c r="AR694" s="149"/>
      <c r="AS694" s="149"/>
      <c r="AT694" s="149"/>
      <c r="AU694" s="149"/>
      <c r="AV694" s="149"/>
      <c r="AW694" s="149"/>
      <c r="AX694" s="149"/>
      <c r="AY694" s="149"/>
      <c r="AZ694" s="149"/>
      <c r="BA694" s="149"/>
      <c r="BB694" s="149"/>
      <c r="BC694" s="149"/>
      <c r="BD694" s="149"/>
      <c r="BE694" s="149"/>
      <c r="BF694" s="149"/>
      <c r="BG694" s="149"/>
      <c r="BH694" s="149"/>
      <c r="BI694" s="149"/>
      <c r="BJ694" s="149"/>
      <c r="BK694" s="149"/>
      <c r="BL694" s="149"/>
      <c r="BM694" s="149"/>
      <c r="BN694" s="149"/>
      <c r="BO694" s="149"/>
      <c r="BP694" s="149"/>
      <c r="BQ694" s="149"/>
      <c r="BR694" s="149"/>
      <c r="BS694" s="149"/>
      <c r="BT694" s="149"/>
      <c r="BU694" s="105"/>
      <c r="BV694" s="291"/>
    </row>
    <row r="695" spans="1:74" x14ac:dyDescent="0.25">
      <c r="A695" s="150"/>
      <c r="B695" s="150"/>
      <c r="C695" s="150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  <c r="AA695" s="149"/>
      <c r="AB695" s="149"/>
      <c r="AC695" s="149"/>
      <c r="AD695" s="149"/>
      <c r="AE695" s="149"/>
      <c r="AF695" s="149"/>
      <c r="AG695" s="149"/>
      <c r="AH695" s="149"/>
      <c r="AI695" s="149"/>
      <c r="AJ695" s="149"/>
      <c r="AK695" s="149"/>
      <c r="AL695" s="149"/>
      <c r="AM695" s="149"/>
      <c r="AN695" s="149"/>
      <c r="AO695" s="149"/>
      <c r="AP695" s="149"/>
      <c r="AQ695" s="149"/>
      <c r="AR695" s="149"/>
      <c r="AS695" s="149"/>
      <c r="AT695" s="149"/>
      <c r="AU695" s="149"/>
      <c r="AV695" s="149"/>
      <c r="AW695" s="149"/>
      <c r="AX695" s="149"/>
      <c r="AY695" s="149"/>
      <c r="AZ695" s="149"/>
      <c r="BA695" s="149"/>
      <c r="BB695" s="149"/>
      <c r="BC695" s="149"/>
      <c r="BD695" s="149"/>
      <c r="BE695" s="149"/>
      <c r="BF695" s="149"/>
      <c r="BG695" s="149"/>
      <c r="BH695" s="149"/>
      <c r="BI695" s="149"/>
      <c r="BJ695" s="149"/>
      <c r="BK695" s="149"/>
      <c r="BL695" s="149"/>
      <c r="BM695" s="149"/>
      <c r="BN695" s="149"/>
      <c r="BO695" s="149"/>
      <c r="BP695" s="149"/>
      <c r="BQ695" s="149"/>
      <c r="BR695" s="149"/>
      <c r="BS695" s="149"/>
      <c r="BT695" s="149"/>
      <c r="BU695" s="105"/>
      <c r="BV695" s="291"/>
    </row>
    <row r="696" spans="1:74" x14ac:dyDescent="0.25">
      <c r="A696" s="150"/>
      <c r="B696" s="150"/>
      <c r="C696" s="150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  <c r="AA696" s="149"/>
      <c r="AB696" s="149"/>
      <c r="AC696" s="149"/>
      <c r="AD696" s="149"/>
      <c r="AE696" s="149"/>
      <c r="AF696" s="149"/>
      <c r="AG696" s="149"/>
      <c r="AH696" s="149"/>
      <c r="AI696" s="149"/>
      <c r="AJ696" s="149"/>
      <c r="AK696" s="149"/>
      <c r="AL696" s="149"/>
      <c r="AM696" s="149"/>
      <c r="AN696" s="149"/>
      <c r="AO696" s="149"/>
      <c r="AP696" s="149"/>
      <c r="AQ696" s="149"/>
      <c r="AR696" s="149"/>
      <c r="AS696" s="149"/>
      <c r="AT696" s="149"/>
      <c r="AU696" s="149"/>
      <c r="AV696" s="149"/>
      <c r="AW696" s="149"/>
      <c r="AX696" s="149"/>
      <c r="AY696" s="149"/>
      <c r="AZ696" s="149"/>
      <c r="BA696" s="149"/>
      <c r="BB696" s="149"/>
      <c r="BC696" s="149"/>
      <c r="BD696" s="149"/>
      <c r="BE696" s="149"/>
      <c r="BF696" s="149"/>
      <c r="BG696" s="149"/>
      <c r="BH696" s="149"/>
      <c r="BI696" s="149"/>
      <c r="BJ696" s="149"/>
      <c r="BK696" s="149"/>
      <c r="BL696" s="149"/>
      <c r="BM696" s="149"/>
      <c r="BN696" s="149"/>
      <c r="BO696" s="149"/>
      <c r="BP696" s="149"/>
      <c r="BQ696" s="149"/>
      <c r="BR696" s="149"/>
      <c r="BS696" s="149"/>
      <c r="BT696" s="149"/>
      <c r="BU696" s="105"/>
      <c r="BV696" s="291"/>
    </row>
    <row r="697" spans="1:74" x14ac:dyDescent="0.25">
      <c r="A697" s="150"/>
      <c r="B697" s="150"/>
      <c r="C697" s="150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  <c r="AA697" s="149"/>
      <c r="AB697" s="149"/>
      <c r="AC697" s="149"/>
      <c r="AD697" s="149"/>
      <c r="AE697" s="149"/>
      <c r="AF697" s="149"/>
      <c r="AG697" s="149"/>
      <c r="AH697" s="149"/>
      <c r="AI697" s="149"/>
      <c r="AJ697" s="149"/>
      <c r="AK697" s="149"/>
      <c r="AL697" s="149"/>
      <c r="AM697" s="149"/>
      <c r="AN697" s="149"/>
      <c r="AO697" s="149"/>
      <c r="AP697" s="149"/>
      <c r="AQ697" s="149"/>
      <c r="AR697" s="149"/>
      <c r="AS697" s="149"/>
      <c r="AT697" s="149"/>
      <c r="AU697" s="149"/>
      <c r="AV697" s="149"/>
      <c r="AW697" s="149"/>
      <c r="AX697" s="149"/>
      <c r="AY697" s="149"/>
      <c r="AZ697" s="149"/>
      <c r="BA697" s="149"/>
      <c r="BB697" s="149"/>
      <c r="BC697" s="149"/>
      <c r="BD697" s="149"/>
      <c r="BE697" s="149"/>
      <c r="BF697" s="149"/>
      <c r="BG697" s="149"/>
      <c r="BH697" s="149"/>
      <c r="BI697" s="149"/>
      <c r="BJ697" s="149"/>
      <c r="BK697" s="149"/>
      <c r="BL697" s="149"/>
      <c r="BM697" s="149"/>
      <c r="BN697" s="149"/>
      <c r="BO697" s="149"/>
      <c r="BP697" s="149"/>
      <c r="BQ697" s="149"/>
      <c r="BR697" s="149"/>
      <c r="BS697" s="149"/>
      <c r="BT697" s="149"/>
      <c r="BU697" s="105"/>
      <c r="BV697" s="291"/>
    </row>
    <row r="698" spans="1:74" x14ac:dyDescent="0.25">
      <c r="A698" s="150"/>
      <c r="B698" s="150"/>
      <c r="C698" s="150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  <c r="AA698" s="149"/>
      <c r="AB698" s="149"/>
      <c r="AC698" s="149"/>
      <c r="AD698" s="149"/>
      <c r="AE698" s="149"/>
      <c r="AF698" s="149"/>
      <c r="AG698" s="149"/>
      <c r="AH698" s="149"/>
      <c r="AI698" s="149"/>
      <c r="AJ698" s="149"/>
      <c r="AK698" s="149"/>
      <c r="AL698" s="149"/>
      <c r="AM698" s="149"/>
      <c r="AN698" s="149"/>
      <c r="AO698" s="149"/>
      <c r="AP698" s="149"/>
      <c r="AQ698" s="149"/>
      <c r="AR698" s="149"/>
      <c r="AS698" s="149"/>
      <c r="AT698" s="149"/>
      <c r="AU698" s="149"/>
      <c r="AV698" s="149"/>
      <c r="AW698" s="149"/>
      <c r="AX698" s="149"/>
      <c r="AY698" s="149"/>
      <c r="AZ698" s="149"/>
      <c r="BA698" s="149"/>
      <c r="BB698" s="149"/>
      <c r="BC698" s="149"/>
      <c r="BD698" s="149"/>
      <c r="BE698" s="149"/>
      <c r="BF698" s="149"/>
      <c r="BG698" s="149"/>
      <c r="BH698" s="149"/>
      <c r="BI698" s="149"/>
      <c r="BJ698" s="149"/>
      <c r="BK698" s="149"/>
      <c r="BL698" s="149"/>
      <c r="BM698" s="149"/>
      <c r="BN698" s="149"/>
      <c r="BO698" s="149"/>
      <c r="BP698" s="149"/>
      <c r="BQ698" s="149"/>
      <c r="BR698" s="149"/>
      <c r="BS698" s="149"/>
      <c r="BT698" s="149"/>
      <c r="BU698" s="105"/>
      <c r="BV698" s="291"/>
    </row>
    <row r="699" spans="1:74" x14ac:dyDescent="0.25">
      <c r="A699" s="150"/>
      <c r="B699" s="150"/>
      <c r="C699" s="150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  <c r="AA699" s="149"/>
      <c r="AB699" s="149"/>
      <c r="AC699" s="149"/>
      <c r="AD699" s="149"/>
      <c r="AE699" s="149"/>
      <c r="AF699" s="149"/>
      <c r="AG699" s="149"/>
      <c r="AH699" s="149"/>
      <c r="AI699" s="149"/>
      <c r="AJ699" s="149"/>
      <c r="AK699" s="149"/>
      <c r="AL699" s="149"/>
      <c r="AM699" s="149"/>
      <c r="AN699" s="149"/>
      <c r="AO699" s="149"/>
      <c r="AP699" s="149"/>
      <c r="AQ699" s="149"/>
      <c r="AR699" s="149"/>
      <c r="AS699" s="149"/>
      <c r="AT699" s="149"/>
      <c r="AU699" s="149"/>
      <c r="AV699" s="149"/>
      <c r="AW699" s="149"/>
      <c r="AX699" s="149"/>
      <c r="AY699" s="149"/>
      <c r="AZ699" s="149"/>
      <c r="BA699" s="149"/>
      <c r="BB699" s="149"/>
      <c r="BC699" s="149"/>
      <c r="BD699" s="149"/>
      <c r="BE699" s="149"/>
      <c r="BF699" s="149"/>
      <c r="BG699" s="149"/>
      <c r="BH699" s="149"/>
      <c r="BI699" s="149"/>
      <c r="BJ699" s="149"/>
      <c r="BK699" s="149"/>
      <c r="BL699" s="149"/>
      <c r="BM699" s="149"/>
      <c r="BN699" s="149"/>
      <c r="BO699" s="149"/>
      <c r="BP699" s="149"/>
      <c r="BQ699" s="149"/>
      <c r="BR699" s="149"/>
      <c r="BS699" s="149"/>
      <c r="BT699" s="149"/>
      <c r="BU699" s="105"/>
      <c r="BV699" s="291"/>
    </row>
    <row r="700" spans="1:74" x14ac:dyDescent="0.25">
      <c r="A700" s="150"/>
      <c r="B700" s="150"/>
      <c r="C700" s="150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  <c r="AA700" s="149"/>
      <c r="AB700" s="149"/>
      <c r="AC700" s="149"/>
      <c r="AD700" s="149"/>
      <c r="AE700" s="149"/>
      <c r="AF700" s="149"/>
      <c r="AG700" s="149"/>
      <c r="AH700" s="149"/>
      <c r="AI700" s="149"/>
      <c r="AJ700" s="149"/>
      <c r="AK700" s="149"/>
      <c r="AL700" s="149"/>
      <c r="AM700" s="149"/>
      <c r="AN700" s="149"/>
      <c r="AO700" s="149"/>
      <c r="AP700" s="149"/>
      <c r="AQ700" s="149"/>
      <c r="AR700" s="149"/>
      <c r="AS700" s="149"/>
      <c r="AT700" s="149"/>
      <c r="AU700" s="149"/>
      <c r="AV700" s="149"/>
      <c r="AW700" s="149"/>
      <c r="AX700" s="149"/>
      <c r="AY700" s="149"/>
      <c r="AZ700" s="149"/>
      <c r="BA700" s="149"/>
      <c r="BB700" s="149"/>
      <c r="BC700" s="149"/>
      <c r="BD700" s="149"/>
      <c r="BE700" s="149"/>
      <c r="BF700" s="149"/>
      <c r="BG700" s="149"/>
      <c r="BH700" s="149"/>
      <c r="BI700" s="149"/>
      <c r="BJ700" s="149"/>
      <c r="BK700" s="149"/>
      <c r="BL700" s="149"/>
      <c r="BM700" s="149"/>
      <c r="BN700" s="149"/>
      <c r="BO700" s="149"/>
      <c r="BP700" s="149"/>
      <c r="BQ700" s="149"/>
      <c r="BR700" s="149"/>
      <c r="BS700" s="149"/>
      <c r="BT700" s="149"/>
      <c r="BU700" s="105"/>
      <c r="BV700" s="291"/>
    </row>
    <row r="701" spans="1:74" x14ac:dyDescent="0.25">
      <c r="A701" s="150"/>
      <c r="B701" s="150"/>
      <c r="C701" s="150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  <c r="AA701" s="149"/>
      <c r="AB701" s="149"/>
      <c r="AC701" s="149"/>
      <c r="AD701" s="149"/>
      <c r="AE701" s="149"/>
      <c r="AF701" s="149"/>
      <c r="AG701" s="149"/>
      <c r="AH701" s="149"/>
      <c r="AI701" s="149"/>
      <c r="AJ701" s="149"/>
      <c r="AK701" s="149"/>
      <c r="AL701" s="149"/>
      <c r="AM701" s="149"/>
      <c r="AN701" s="149"/>
      <c r="AO701" s="149"/>
      <c r="AP701" s="149"/>
      <c r="AQ701" s="149"/>
      <c r="AR701" s="149"/>
      <c r="AS701" s="149"/>
      <c r="AT701" s="149"/>
      <c r="AU701" s="149"/>
      <c r="AV701" s="149"/>
      <c r="AW701" s="149"/>
      <c r="AX701" s="149"/>
      <c r="AY701" s="149"/>
      <c r="AZ701" s="149"/>
      <c r="BA701" s="149"/>
      <c r="BB701" s="149"/>
      <c r="BC701" s="149"/>
      <c r="BD701" s="149"/>
      <c r="BE701" s="149"/>
      <c r="BF701" s="149"/>
      <c r="BG701" s="149"/>
      <c r="BH701" s="149"/>
      <c r="BI701" s="149"/>
      <c r="BJ701" s="149"/>
      <c r="BK701" s="149"/>
      <c r="BL701" s="149"/>
      <c r="BM701" s="149"/>
      <c r="BN701" s="149"/>
      <c r="BO701" s="149"/>
      <c r="BP701" s="149"/>
      <c r="BQ701" s="149"/>
      <c r="BR701" s="149"/>
      <c r="BS701" s="149"/>
      <c r="BT701" s="149"/>
      <c r="BU701" s="105"/>
      <c r="BV701" s="291"/>
    </row>
    <row r="702" spans="1:74" x14ac:dyDescent="0.25">
      <c r="A702" s="150"/>
      <c r="B702" s="150"/>
      <c r="C702" s="150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  <c r="AA702" s="149"/>
      <c r="AB702" s="149"/>
      <c r="AC702" s="149"/>
      <c r="AD702" s="149"/>
      <c r="AE702" s="149"/>
      <c r="AF702" s="149"/>
      <c r="AG702" s="149"/>
      <c r="AH702" s="149"/>
      <c r="AI702" s="149"/>
      <c r="AJ702" s="149"/>
      <c r="AK702" s="149"/>
      <c r="AL702" s="149"/>
      <c r="AM702" s="149"/>
      <c r="AN702" s="149"/>
      <c r="AO702" s="149"/>
      <c r="AP702" s="149"/>
      <c r="AQ702" s="149"/>
      <c r="AR702" s="149"/>
      <c r="AS702" s="149"/>
      <c r="AT702" s="149"/>
      <c r="AU702" s="149"/>
      <c r="AV702" s="149"/>
      <c r="AW702" s="149"/>
      <c r="AX702" s="149"/>
      <c r="AY702" s="149"/>
      <c r="AZ702" s="149"/>
      <c r="BA702" s="149"/>
      <c r="BB702" s="149"/>
      <c r="BC702" s="149"/>
      <c r="BD702" s="149"/>
      <c r="BE702" s="149"/>
      <c r="BF702" s="149"/>
      <c r="BG702" s="149"/>
      <c r="BH702" s="149"/>
      <c r="BI702" s="149"/>
      <c r="BJ702" s="149"/>
      <c r="BK702" s="149"/>
      <c r="BL702" s="149"/>
      <c r="BM702" s="149"/>
      <c r="BN702" s="149"/>
      <c r="BO702" s="149"/>
      <c r="BP702" s="149"/>
      <c r="BQ702" s="149"/>
      <c r="BR702" s="149"/>
      <c r="BS702" s="149"/>
      <c r="BT702" s="149"/>
      <c r="BU702" s="105"/>
      <c r="BV702" s="291"/>
    </row>
    <row r="703" spans="1:74" x14ac:dyDescent="0.25">
      <c r="A703" s="150"/>
      <c r="B703" s="150"/>
      <c r="C703" s="150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  <c r="AA703" s="149"/>
      <c r="AB703" s="149"/>
      <c r="AC703" s="149"/>
      <c r="AD703" s="149"/>
      <c r="AE703" s="149"/>
      <c r="AF703" s="149"/>
      <c r="AG703" s="149"/>
      <c r="AH703" s="149"/>
      <c r="AI703" s="149"/>
      <c r="AJ703" s="149"/>
      <c r="AK703" s="149"/>
      <c r="AL703" s="149"/>
      <c r="AM703" s="149"/>
      <c r="AN703" s="149"/>
      <c r="AO703" s="149"/>
      <c r="AP703" s="149"/>
      <c r="AQ703" s="149"/>
      <c r="AR703" s="149"/>
      <c r="AS703" s="149"/>
      <c r="AT703" s="149"/>
      <c r="AU703" s="149"/>
      <c r="AV703" s="149"/>
      <c r="AW703" s="149"/>
      <c r="AX703" s="149"/>
      <c r="AY703" s="149"/>
      <c r="AZ703" s="149"/>
      <c r="BA703" s="149"/>
      <c r="BB703" s="149"/>
      <c r="BC703" s="149"/>
      <c r="BD703" s="149"/>
      <c r="BE703" s="149"/>
      <c r="BF703" s="149"/>
      <c r="BG703" s="149"/>
      <c r="BH703" s="149"/>
      <c r="BI703" s="149"/>
      <c r="BJ703" s="149"/>
      <c r="BK703" s="149"/>
      <c r="BL703" s="149"/>
      <c r="BM703" s="149"/>
      <c r="BN703" s="149"/>
      <c r="BO703" s="149"/>
      <c r="BP703" s="149"/>
      <c r="BQ703" s="149"/>
      <c r="BR703" s="149"/>
      <c r="BS703" s="149"/>
      <c r="BT703" s="149"/>
      <c r="BU703" s="105"/>
      <c r="BV703" s="291"/>
    </row>
    <row r="704" spans="1:74" x14ac:dyDescent="0.25">
      <c r="A704" s="150"/>
      <c r="B704" s="150"/>
      <c r="C704" s="150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  <c r="AA704" s="149"/>
      <c r="AB704" s="149"/>
      <c r="AC704" s="149"/>
      <c r="AD704" s="149"/>
      <c r="AE704" s="149"/>
      <c r="AF704" s="149"/>
      <c r="AG704" s="149"/>
      <c r="AH704" s="149"/>
      <c r="AI704" s="149"/>
      <c r="AJ704" s="149"/>
      <c r="AK704" s="149"/>
      <c r="AL704" s="149"/>
      <c r="AM704" s="149"/>
      <c r="AN704" s="149"/>
      <c r="AO704" s="149"/>
      <c r="AP704" s="149"/>
      <c r="AQ704" s="149"/>
      <c r="AR704" s="149"/>
      <c r="AS704" s="149"/>
      <c r="AT704" s="149"/>
      <c r="AU704" s="149"/>
      <c r="AV704" s="149"/>
      <c r="AW704" s="149"/>
      <c r="AX704" s="149"/>
      <c r="AY704" s="149"/>
      <c r="AZ704" s="149"/>
      <c r="BA704" s="149"/>
      <c r="BB704" s="149"/>
      <c r="BC704" s="149"/>
      <c r="BD704" s="149"/>
      <c r="BE704" s="149"/>
      <c r="BF704" s="149"/>
      <c r="BG704" s="149"/>
      <c r="BH704" s="149"/>
      <c r="BI704" s="149"/>
      <c r="BJ704" s="149"/>
      <c r="BK704" s="149"/>
      <c r="BL704" s="149"/>
      <c r="BM704" s="149"/>
      <c r="BN704" s="149"/>
      <c r="BO704" s="149"/>
      <c r="BP704" s="149"/>
      <c r="BQ704" s="149"/>
      <c r="BR704" s="149"/>
      <c r="BS704" s="149"/>
      <c r="BT704" s="149"/>
      <c r="BU704" s="105"/>
      <c r="BV704" s="291"/>
    </row>
    <row r="705" spans="1:74" x14ac:dyDescent="0.25">
      <c r="A705" s="150"/>
      <c r="B705" s="150"/>
      <c r="C705" s="150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49"/>
      <c r="AB705" s="149"/>
      <c r="AC705" s="149"/>
      <c r="AD705" s="149"/>
      <c r="AE705" s="149"/>
      <c r="AF705" s="149"/>
      <c r="AG705" s="149"/>
      <c r="AH705" s="149"/>
      <c r="AI705" s="149"/>
      <c r="AJ705" s="149"/>
      <c r="AK705" s="149"/>
      <c r="AL705" s="149"/>
      <c r="AM705" s="149"/>
      <c r="AN705" s="149"/>
      <c r="AO705" s="149"/>
      <c r="AP705" s="149"/>
      <c r="AQ705" s="149"/>
      <c r="AR705" s="149"/>
      <c r="AS705" s="149"/>
      <c r="AT705" s="149"/>
      <c r="AU705" s="149"/>
      <c r="AV705" s="149"/>
      <c r="AW705" s="149"/>
      <c r="AX705" s="149"/>
      <c r="AY705" s="149"/>
      <c r="AZ705" s="149"/>
      <c r="BA705" s="149"/>
      <c r="BB705" s="149"/>
      <c r="BC705" s="149"/>
      <c r="BD705" s="149"/>
      <c r="BE705" s="149"/>
      <c r="BF705" s="149"/>
      <c r="BG705" s="149"/>
      <c r="BH705" s="149"/>
      <c r="BI705" s="149"/>
      <c r="BJ705" s="149"/>
      <c r="BK705" s="149"/>
      <c r="BL705" s="149"/>
      <c r="BM705" s="149"/>
      <c r="BN705" s="149"/>
      <c r="BO705" s="149"/>
      <c r="BP705" s="149"/>
      <c r="BQ705" s="149"/>
      <c r="BR705" s="149"/>
      <c r="BS705" s="149"/>
      <c r="BT705" s="149"/>
      <c r="BU705" s="105"/>
      <c r="BV705" s="291"/>
    </row>
    <row r="706" spans="1:74" x14ac:dyDescent="0.25">
      <c r="A706" s="150"/>
      <c r="B706" s="150"/>
      <c r="C706" s="150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49"/>
      <c r="AB706" s="149"/>
      <c r="AC706" s="149"/>
      <c r="AD706" s="149"/>
      <c r="AE706" s="149"/>
      <c r="AF706" s="149"/>
      <c r="AG706" s="149"/>
      <c r="AH706" s="149"/>
      <c r="AI706" s="149"/>
      <c r="AJ706" s="149"/>
      <c r="AK706" s="149"/>
      <c r="AL706" s="149"/>
      <c r="AM706" s="149"/>
      <c r="AN706" s="149"/>
      <c r="AO706" s="149"/>
      <c r="AP706" s="149"/>
      <c r="AQ706" s="149"/>
      <c r="AR706" s="149"/>
      <c r="AS706" s="149"/>
      <c r="AT706" s="149"/>
      <c r="AU706" s="149"/>
      <c r="AV706" s="149"/>
      <c r="AW706" s="149"/>
      <c r="AX706" s="149"/>
      <c r="AY706" s="149"/>
      <c r="AZ706" s="149"/>
      <c r="BA706" s="149"/>
      <c r="BB706" s="149"/>
      <c r="BC706" s="149"/>
      <c r="BD706" s="149"/>
      <c r="BE706" s="149"/>
      <c r="BF706" s="149"/>
      <c r="BG706" s="149"/>
      <c r="BH706" s="149"/>
      <c r="BI706" s="149"/>
      <c r="BJ706" s="149"/>
      <c r="BK706" s="149"/>
      <c r="BL706" s="149"/>
      <c r="BM706" s="149"/>
      <c r="BN706" s="149"/>
      <c r="BO706" s="149"/>
      <c r="BP706" s="149"/>
      <c r="BQ706" s="149"/>
      <c r="BR706" s="149"/>
      <c r="BS706" s="149"/>
      <c r="BT706" s="149"/>
      <c r="BU706" s="105"/>
      <c r="BV706" s="291"/>
    </row>
    <row r="707" spans="1:74" x14ac:dyDescent="0.25">
      <c r="A707" s="150"/>
      <c r="B707" s="150"/>
      <c r="C707" s="150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49"/>
      <c r="AB707" s="149"/>
      <c r="AC707" s="149"/>
      <c r="AD707" s="149"/>
      <c r="AE707" s="149"/>
      <c r="AF707" s="149"/>
      <c r="AG707" s="149"/>
      <c r="AH707" s="149"/>
      <c r="AI707" s="149"/>
      <c r="AJ707" s="149"/>
      <c r="AK707" s="149"/>
      <c r="AL707" s="149"/>
      <c r="AM707" s="149"/>
      <c r="AN707" s="149"/>
      <c r="AO707" s="149"/>
      <c r="AP707" s="149"/>
      <c r="AQ707" s="149"/>
      <c r="AR707" s="149"/>
      <c r="AS707" s="149"/>
      <c r="AT707" s="149"/>
      <c r="AU707" s="149"/>
      <c r="AV707" s="149"/>
      <c r="AW707" s="149"/>
      <c r="AX707" s="149"/>
      <c r="AY707" s="149"/>
      <c r="AZ707" s="149"/>
      <c r="BA707" s="149"/>
      <c r="BB707" s="149"/>
      <c r="BC707" s="149"/>
      <c r="BD707" s="149"/>
      <c r="BE707" s="149"/>
      <c r="BF707" s="149"/>
      <c r="BG707" s="149"/>
      <c r="BH707" s="149"/>
      <c r="BI707" s="149"/>
      <c r="BJ707" s="149"/>
      <c r="BK707" s="149"/>
      <c r="BL707" s="149"/>
      <c r="BM707" s="149"/>
      <c r="BN707" s="149"/>
      <c r="BO707" s="149"/>
      <c r="BP707" s="149"/>
      <c r="BQ707" s="149"/>
      <c r="BR707" s="149"/>
      <c r="BS707" s="149"/>
      <c r="BT707" s="149"/>
      <c r="BU707" s="105"/>
      <c r="BV707" s="291"/>
    </row>
    <row r="708" spans="1:74" x14ac:dyDescent="0.25">
      <c r="A708" s="150"/>
      <c r="B708" s="150"/>
      <c r="C708" s="150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49"/>
      <c r="AB708" s="149"/>
      <c r="AC708" s="149"/>
      <c r="AD708" s="149"/>
      <c r="AE708" s="149"/>
      <c r="AF708" s="149"/>
      <c r="AG708" s="149"/>
      <c r="AH708" s="149"/>
      <c r="AI708" s="149"/>
      <c r="AJ708" s="149"/>
      <c r="AK708" s="149"/>
      <c r="AL708" s="149"/>
      <c r="AM708" s="149"/>
      <c r="AN708" s="149"/>
      <c r="AO708" s="149"/>
      <c r="AP708" s="149"/>
      <c r="AQ708" s="149"/>
      <c r="AR708" s="149"/>
      <c r="AS708" s="149"/>
      <c r="AT708" s="149"/>
      <c r="AU708" s="149"/>
      <c r="AV708" s="149"/>
      <c r="AW708" s="149"/>
      <c r="AX708" s="149"/>
      <c r="AY708" s="149"/>
      <c r="AZ708" s="149"/>
      <c r="BA708" s="149"/>
      <c r="BB708" s="149"/>
      <c r="BC708" s="149"/>
      <c r="BD708" s="149"/>
      <c r="BE708" s="149"/>
      <c r="BF708" s="149"/>
      <c r="BG708" s="149"/>
      <c r="BH708" s="149"/>
      <c r="BI708" s="149"/>
      <c r="BJ708" s="149"/>
      <c r="BK708" s="149"/>
      <c r="BL708" s="149"/>
      <c r="BM708" s="149"/>
      <c r="BN708" s="149"/>
      <c r="BO708" s="149"/>
      <c r="BP708" s="149"/>
      <c r="BQ708" s="149"/>
      <c r="BR708" s="149"/>
      <c r="BS708" s="149"/>
      <c r="BT708" s="149"/>
      <c r="BU708" s="105"/>
      <c r="BV708" s="291"/>
    </row>
    <row r="709" spans="1:74" x14ac:dyDescent="0.25">
      <c r="A709" s="150"/>
      <c r="B709" s="150"/>
      <c r="C709" s="150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49"/>
      <c r="AB709" s="149"/>
      <c r="AC709" s="149"/>
      <c r="AD709" s="149"/>
      <c r="AE709" s="149"/>
      <c r="AF709" s="149"/>
      <c r="AG709" s="149"/>
      <c r="AH709" s="149"/>
      <c r="AI709" s="149"/>
      <c r="AJ709" s="149"/>
      <c r="AK709" s="149"/>
      <c r="AL709" s="149"/>
      <c r="AM709" s="149"/>
      <c r="AN709" s="149"/>
      <c r="AO709" s="149"/>
      <c r="AP709" s="149"/>
      <c r="AQ709" s="149"/>
      <c r="AR709" s="149"/>
      <c r="AS709" s="149"/>
      <c r="AT709" s="149"/>
      <c r="AU709" s="149"/>
      <c r="AV709" s="149"/>
      <c r="AW709" s="149"/>
      <c r="AX709" s="149"/>
      <c r="AY709" s="149"/>
      <c r="AZ709" s="149"/>
      <c r="BA709" s="149"/>
      <c r="BB709" s="149"/>
      <c r="BC709" s="149"/>
      <c r="BD709" s="149"/>
      <c r="BE709" s="149"/>
      <c r="BF709" s="149"/>
      <c r="BG709" s="149"/>
      <c r="BH709" s="149"/>
      <c r="BI709" s="149"/>
      <c r="BJ709" s="149"/>
      <c r="BK709" s="149"/>
      <c r="BL709" s="149"/>
      <c r="BM709" s="149"/>
      <c r="BN709" s="149"/>
      <c r="BO709" s="149"/>
      <c r="BP709" s="149"/>
      <c r="BQ709" s="149"/>
      <c r="BR709" s="149"/>
      <c r="BS709" s="149"/>
      <c r="BT709" s="149"/>
      <c r="BU709" s="105"/>
      <c r="BV709" s="291"/>
    </row>
    <row r="710" spans="1:74" x14ac:dyDescent="0.25">
      <c r="A710" s="150"/>
      <c r="B710" s="150"/>
      <c r="C710" s="150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49"/>
      <c r="AB710" s="149"/>
      <c r="AC710" s="149"/>
      <c r="AD710" s="149"/>
      <c r="AE710" s="149"/>
      <c r="AF710" s="149"/>
      <c r="AG710" s="149"/>
      <c r="AH710" s="149"/>
      <c r="AI710" s="149"/>
      <c r="AJ710" s="149"/>
      <c r="AK710" s="149"/>
      <c r="AL710" s="149"/>
      <c r="AM710" s="149"/>
      <c r="AN710" s="149"/>
      <c r="AO710" s="149"/>
      <c r="AP710" s="149"/>
      <c r="AQ710" s="149"/>
      <c r="AR710" s="149"/>
      <c r="AS710" s="149"/>
      <c r="AT710" s="149"/>
      <c r="AU710" s="149"/>
      <c r="AV710" s="149"/>
      <c r="AW710" s="149"/>
      <c r="AX710" s="149"/>
      <c r="AY710" s="149"/>
      <c r="AZ710" s="149"/>
      <c r="BA710" s="149"/>
      <c r="BB710" s="149"/>
      <c r="BC710" s="149"/>
      <c r="BD710" s="149"/>
      <c r="BE710" s="149"/>
      <c r="BF710" s="149"/>
      <c r="BG710" s="149"/>
      <c r="BH710" s="149"/>
      <c r="BI710" s="149"/>
      <c r="BJ710" s="149"/>
      <c r="BK710" s="149"/>
      <c r="BL710" s="149"/>
      <c r="BM710" s="149"/>
      <c r="BN710" s="149"/>
      <c r="BO710" s="149"/>
      <c r="BP710" s="149"/>
      <c r="BQ710" s="149"/>
      <c r="BR710" s="149"/>
      <c r="BS710" s="149"/>
      <c r="BT710" s="149"/>
      <c r="BU710" s="105"/>
      <c r="BV710" s="291"/>
    </row>
    <row r="711" spans="1:74" x14ac:dyDescent="0.25">
      <c r="A711" s="150"/>
      <c r="B711" s="150"/>
      <c r="C711" s="150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  <c r="AA711" s="149"/>
      <c r="AB711" s="149"/>
      <c r="AC711" s="149"/>
      <c r="AD711" s="149"/>
      <c r="AE711" s="149"/>
      <c r="AF711" s="149"/>
      <c r="AG711" s="149"/>
      <c r="AH711" s="149"/>
      <c r="AI711" s="149"/>
      <c r="AJ711" s="149"/>
      <c r="AK711" s="149"/>
      <c r="AL711" s="149"/>
      <c r="AM711" s="149"/>
      <c r="AN711" s="149"/>
      <c r="AO711" s="149"/>
      <c r="AP711" s="149"/>
      <c r="AQ711" s="149"/>
      <c r="AR711" s="149"/>
      <c r="AS711" s="149"/>
      <c r="AT711" s="149"/>
      <c r="AU711" s="149"/>
      <c r="AV711" s="149"/>
      <c r="AW711" s="149"/>
      <c r="AX711" s="149"/>
      <c r="AY711" s="149"/>
      <c r="AZ711" s="149"/>
      <c r="BA711" s="149"/>
      <c r="BB711" s="149"/>
      <c r="BC711" s="149"/>
      <c r="BD711" s="149"/>
      <c r="BE711" s="149"/>
      <c r="BF711" s="149"/>
      <c r="BG711" s="149"/>
      <c r="BH711" s="149"/>
      <c r="BI711" s="149"/>
      <c r="BJ711" s="149"/>
      <c r="BK711" s="149"/>
      <c r="BL711" s="149"/>
      <c r="BM711" s="149"/>
      <c r="BN711" s="149"/>
      <c r="BO711" s="149"/>
      <c r="BP711" s="149"/>
      <c r="BQ711" s="149"/>
      <c r="BR711" s="149"/>
      <c r="BS711" s="149"/>
      <c r="BT711" s="149"/>
      <c r="BU711" s="105"/>
      <c r="BV711" s="291"/>
    </row>
    <row r="712" spans="1:74" x14ac:dyDescent="0.25">
      <c r="A712" s="150"/>
      <c r="B712" s="150"/>
      <c r="C712" s="150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  <c r="AA712" s="149"/>
      <c r="AB712" s="149"/>
      <c r="AC712" s="149"/>
      <c r="AD712" s="149"/>
      <c r="AE712" s="149"/>
      <c r="AF712" s="149"/>
      <c r="AG712" s="149"/>
      <c r="AH712" s="149"/>
      <c r="AI712" s="149"/>
      <c r="AJ712" s="149"/>
      <c r="AK712" s="149"/>
      <c r="AL712" s="149"/>
      <c r="AM712" s="149"/>
      <c r="AN712" s="149"/>
      <c r="AO712" s="149"/>
      <c r="AP712" s="149"/>
      <c r="AQ712" s="149"/>
      <c r="AR712" s="149"/>
      <c r="AS712" s="149"/>
      <c r="AT712" s="149"/>
      <c r="AU712" s="149"/>
      <c r="AV712" s="149"/>
      <c r="AW712" s="149"/>
      <c r="AX712" s="149"/>
      <c r="AY712" s="149"/>
      <c r="AZ712" s="149"/>
      <c r="BA712" s="149"/>
      <c r="BB712" s="149"/>
      <c r="BC712" s="149"/>
      <c r="BD712" s="149"/>
      <c r="BE712" s="149"/>
      <c r="BF712" s="149"/>
      <c r="BG712" s="149"/>
      <c r="BH712" s="149"/>
      <c r="BI712" s="149"/>
      <c r="BJ712" s="149"/>
      <c r="BK712" s="149"/>
      <c r="BL712" s="149"/>
      <c r="BM712" s="149"/>
      <c r="BN712" s="149"/>
      <c r="BO712" s="149"/>
      <c r="BP712" s="149"/>
      <c r="BQ712" s="149"/>
      <c r="BR712" s="149"/>
      <c r="BS712" s="149"/>
      <c r="BT712" s="149"/>
      <c r="BU712" s="105"/>
      <c r="BV712" s="291"/>
    </row>
    <row r="713" spans="1:74" x14ac:dyDescent="0.25">
      <c r="A713" s="150"/>
      <c r="B713" s="150"/>
      <c r="C713" s="150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  <c r="AA713" s="149"/>
      <c r="AB713" s="149"/>
      <c r="AC713" s="149"/>
      <c r="AD713" s="149"/>
      <c r="AE713" s="149"/>
      <c r="AF713" s="149"/>
      <c r="AG713" s="149"/>
      <c r="AH713" s="149"/>
      <c r="AI713" s="149"/>
      <c r="AJ713" s="149"/>
      <c r="AK713" s="149"/>
      <c r="AL713" s="149"/>
      <c r="AM713" s="149"/>
      <c r="AN713" s="149"/>
      <c r="AO713" s="149"/>
      <c r="AP713" s="149"/>
      <c r="AQ713" s="149"/>
      <c r="AR713" s="149"/>
      <c r="AS713" s="149"/>
      <c r="AT713" s="149"/>
      <c r="AU713" s="149"/>
      <c r="AV713" s="149"/>
      <c r="AW713" s="149"/>
      <c r="AX713" s="149"/>
      <c r="AY713" s="149"/>
      <c r="AZ713" s="149"/>
      <c r="BA713" s="149"/>
      <c r="BB713" s="149"/>
      <c r="BC713" s="149"/>
      <c r="BD713" s="149"/>
      <c r="BE713" s="149"/>
      <c r="BF713" s="149"/>
      <c r="BG713" s="149"/>
      <c r="BH713" s="149"/>
      <c r="BI713" s="149"/>
      <c r="BJ713" s="149"/>
      <c r="BK713" s="149"/>
      <c r="BL713" s="149"/>
      <c r="BM713" s="149"/>
      <c r="BN713" s="149"/>
      <c r="BO713" s="149"/>
      <c r="BP713" s="149"/>
      <c r="BQ713" s="149"/>
      <c r="BR713" s="149"/>
      <c r="BS713" s="149"/>
      <c r="BT713" s="149"/>
      <c r="BU713" s="105"/>
      <c r="BV713" s="291"/>
    </row>
    <row r="714" spans="1:74" x14ac:dyDescent="0.25">
      <c r="A714" s="150"/>
      <c r="B714" s="150"/>
      <c r="C714" s="150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  <c r="AA714" s="149"/>
      <c r="AB714" s="149"/>
      <c r="AC714" s="149"/>
      <c r="AD714" s="149"/>
      <c r="AE714" s="149"/>
      <c r="AF714" s="149"/>
      <c r="AG714" s="149"/>
      <c r="AH714" s="149"/>
      <c r="AI714" s="149"/>
      <c r="AJ714" s="149"/>
      <c r="AK714" s="149"/>
      <c r="AL714" s="149"/>
      <c r="AM714" s="149"/>
      <c r="AN714" s="149"/>
      <c r="AO714" s="149"/>
      <c r="AP714" s="149"/>
      <c r="AQ714" s="149"/>
      <c r="AR714" s="149"/>
      <c r="AS714" s="149"/>
      <c r="AT714" s="149"/>
      <c r="AU714" s="149"/>
      <c r="AV714" s="149"/>
      <c r="AW714" s="149"/>
      <c r="AX714" s="149"/>
      <c r="AY714" s="149"/>
      <c r="AZ714" s="149"/>
      <c r="BA714" s="149"/>
      <c r="BB714" s="149"/>
      <c r="BC714" s="149"/>
      <c r="BD714" s="149"/>
      <c r="BE714" s="149"/>
      <c r="BF714" s="149"/>
      <c r="BG714" s="149"/>
      <c r="BH714" s="149"/>
      <c r="BI714" s="149"/>
      <c r="BJ714" s="149"/>
      <c r="BK714" s="149"/>
      <c r="BL714" s="149"/>
      <c r="BM714" s="149"/>
      <c r="BN714" s="149"/>
      <c r="BO714" s="149"/>
      <c r="BP714" s="149"/>
      <c r="BQ714" s="149"/>
      <c r="BR714" s="149"/>
      <c r="BS714" s="149"/>
      <c r="BT714" s="149"/>
      <c r="BU714" s="105"/>
      <c r="BV714" s="291"/>
    </row>
    <row r="715" spans="1:74" x14ac:dyDescent="0.25">
      <c r="A715" s="150"/>
      <c r="B715" s="150"/>
      <c r="C715" s="150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  <c r="AA715" s="149"/>
      <c r="AB715" s="149"/>
      <c r="AC715" s="149"/>
      <c r="AD715" s="149"/>
      <c r="AE715" s="149"/>
      <c r="AF715" s="149"/>
      <c r="AG715" s="149"/>
      <c r="AH715" s="149"/>
      <c r="AI715" s="149"/>
      <c r="AJ715" s="149"/>
      <c r="AK715" s="149"/>
      <c r="AL715" s="149"/>
      <c r="AM715" s="149"/>
      <c r="AN715" s="149"/>
      <c r="AO715" s="149"/>
      <c r="AP715" s="149"/>
      <c r="AQ715" s="149"/>
      <c r="AR715" s="149"/>
      <c r="AS715" s="149"/>
      <c r="AT715" s="149"/>
      <c r="AU715" s="149"/>
      <c r="AV715" s="149"/>
      <c r="AW715" s="149"/>
      <c r="AX715" s="149"/>
      <c r="AY715" s="149"/>
      <c r="AZ715" s="149"/>
      <c r="BA715" s="149"/>
      <c r="BB715" s="149"/>
      <c r="BC715" s="149"/>
      <c r="BD715" s="149"/>
      <c r="BE715" s="149"/>
      <c r="BF715" s="149"/>
      <c r="BG715" s="149"/>
      <c r="BH715" s="149"/>
      <c r="BI715" s="149"/>
      <c r="BJ715" s="149"/>
      <c r="BK715" s="149"/>
      <c r="BL715" s="149"/>
      <c r="BM715" s="149"/>
      <c r="BN715" s="149"/>
      <c r="BO715" s="149"/>
      <c r="BP715" s="149"/>
      <c r="BQ715" s="149"/>
      <c r="BR715" s="149"/>
      <c r="BS715" s="149"/>
      <c r="BT715" s="149"/>
      <c r="BU715" s="105"/>
      <c r="BV715" s="291"/>
    </row>
    <row r="716" spans="1:74" x14ac:dyDescent="0.25">
      <c r="A716" s="150"/>
      <c r="B716" s="150"/>
      <c r="C716" s="150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  <c r="AA716" s="149"/>
      <c r="AB716" s="149"/>
      <c r="AC716" s="149"/>
      <c r="AD716" s="149"/>
      <c r="AE716" s="149"/>
      <c r="AF716" s="149"/>
      <c r="AG716" s="149"/>
      <c r="AH716" s="149"/>
      <c r="AI716" s="149"/>
      <c r="AJ716" s="149"/>
      <c r="AK716" s="149"/>
      <c r="AL716" s="149"/>
      <c r="AM716" s="149"/>
      <c r="AN716" s="149"/>
      <c r="AO716" s="149"/>
      <c r="AP716" s="149"/>
      <c r="AQ716" s="149"/>
      <c r="AR716" s="149"/>
      <c r="AS716" s="149"/>
      <c r="AT716" s="149"/>
      <c r="AU716" s="149"/>
      <c r="AV716" s="149"/>
      <c r="AW716" s="149"/>
      <c r="AX716" s="149"/>
      <c r="AY716" s="149"/>
      <c r="AZ716" s="149"/>
      <c r="BA716" s="149"/>
      <c r="BB716" s="149"/>
      <c r="BC716" s="149"/>
      <c r="BD716" s="149"/>
      <c r="BE716" s="149"/>
      <c r="BF716" s="149"/>
      <c r="BG716" s="149"/>
      <c r="BH716" s="149"/>
      <c r="BI716" s="149"/>
      <c r="BJ716" s="149"/>
      <c r="BK716" s="149"/>
      <c r="BL716" s="149"/>
      <c r="BM716" s="149"/>
      <c r="BN716" s="149"/>
      <c r="BO716" s="149"/>
      <c r="BP716" s="149"/>
      <c r="BQ716" s="149"/>
      <c r="BR716" s="149"/>
      <c r="BS716" s="149"/>
      <c r="BT716" s="149"/>
      <c r="BU716" s="105"/>
      <c r="BV716" s="291"/>
    </row>
    <row r="717" spans="1:74" x14ac:dyDescent="0.25">
      <c r="A717" s="150"/>
      <c r="B717" s="150"/>
      <c r="C717" s="150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  <c r="AA717" s="149"/>
      <c r="AB717" s="149"/>
      <c r="AC717" s="149"/>
      <c r="AD717" s="149"/>
      <c r="AE717" s="149"/>
      <c r="AF717" s="149"/>
      <c r="AG717" s="149"/>
      <c r="AH717" s="149"/>
      <c r="AI717" s="149"/>
      <c r="AJ717" s="149"/>
      <c r="AK717" s="149"/>
      <c r="AL717" s="149"/>
      <c r="AM717" s="149"/>
      <c r="AN717" s="149"/>
      <c r="AO717" s="149"/>
      <c r="AP717" s="149"/>
      <c r="AQ717" s="149"/>
      <c r="AR717" s="149"/>
      <c r="AS717" s="149"/>
      <c r="AT717" s="149"/>
      <c r="AU717" s="149"/>
      <c r="AV717" s="149"/>
      <c r="AW717" s="149"/>
      <c r="AX717" s="149"/>
      <c r="AY717" s="149"/>
      <c r="AZ717" s="149"/>
      <c r="BA717" s="149"/>
      <c r="BB717" s="149"/>
      <c r="BC717" s="149"/>
      <c r="BD717" s="149"/>
      <c r="BE717" s="149"/>
      <c r="BF717" s="149"/>
      <c r="BG717" s="149"/>
      <c r="BH717" s="149"/>
      <c r="BI717" s="149"/>
      <c r="BJ717" s="149"/>
      <c r="BK717" s="149"/>
      <c r="BL717" s="149"/>
      <c r="BM717" s="149"/>
      <c r="BN717" s="149"/>
      <c r="BO717" s="149"/>
      <c r="BP717" s="149"/>
      <c r="BQ717" s="149"/>
      <c r="BR717" s="149"/>
      <c r="BS717" s="149"/>
      <c r="BT717" s="149"/>
      <c r="BU717" s="105"/>
      <c r="BV717" s="291"/>
    </row>
    <row r="718" spans="1:74" x14ac:dyDescent="0.25">
      <c r="A718" s="150"/>
      <c r="B718" s="150"/>
      <c r="C718" s="150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  <c r="AA718" s="149"/>
      <c r="AB718" s="149"/>
      <c r="AC718" s="149"/>
      <c r="AD718" s="149"/>
      <c r="AE718" s="149"/>
      <c r="AF718" s="149"/>
      <c r="AG718" s="149"/>
      <c r="AH718" s="149"/>
      <c r="AI718" s="149"/>
      <c r="AJ718" s="149"/>
      <c r="AK718" s="149"/>
      <c r="AL718" s="149"/>
      <c r="AM718" s="149"/>
      <c r="AN718" s="149"/>
      <c r="AO718" s="149"/>
      <c r="AP718" s="149"/>
      <c r="AQ718" s="149"/>
      <c r="AR718" s="149"/>
      <c r="AS718" s="149"/>
      <c r="AT718" s="149"/>
      <c r="AU718" s="149"/>
      <c r="AV718" s="149"/>
      <c r="AW718" s="149"/>
      <c r="AX718" s="149"/>
      <c r="AY718" s="149"/>
      <c r="AZ718" s="149"/>
      <c r="BA718" s="149"/>
      <c r="BB718" s="149"/>
      <c r="BC718" s="149"/>
      <c r="BD718" s="149"/>
      <c r="BE718" s="149"/>
      <c r="BF718" s="149"/>
      <c r="BG718" s="149"/>
      <c r="BH718" s="149"/>
      <c r="BI718" s="149"/>
      <c r="BJ718" s="149"/>
      <c r="BK718" s="149"/>
      <c r="BL718" s="149"/>
      <c r="BM718" s="149"/>
      <c r="BN718" s="149"/>
      <c r="BO718" s="149"/>
      <c r="BP718" s="149"/>
      <c r="BQ718" s="149"/>
      <c r="BR718" s="149"/>
      <c r="BS718" s="149"/>
      <c r="BT718" s="149"/>
      <c r="BU718" s="105"/>
      <c r="BV718" s="291"/>
    </row>
    <row r="719" spans="1:74" x14ac:dyDescent="0.25">
      <c r="A719" s="150"/>
      <c r="B719" s="150"/>
      <c r="C719" s="150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  <c r="AA719" s="149"/>
      <c r="AB719" s="149"/>
      <c r="AC719" s="149"/>
      <c r="AD719" s="149"/>
      <c r="AE719" s="149"/>
      <c r="AF719" s="149"/>
      <c r="AG719" s="149"/>
      <c r="AH719" s="149"/>
      <c r="AI719" s="149"/>
      <c r="AJ719" s="149"/>
      <c r="AK719" s="149"/>
      <c r="AL719" s="149"/>
      <c r="AM719" s="149"/>
      <c r="AN719" s="149"/>
      <c r="AO719" s="149"/>
      <c r="AP719" s="149"/>
      <c r="AQ719" s="149"/>
      <c r="AR719" s="149"/>
      <c r="AS719" s="149"/>
      <c r="AT719" s="149"/>
      <c r="AU719" s="149"/>
      <c r="AV719" s="149"/>
      <c r="AW719" s="149"/>
      <c r="AX719" s="149"/>
      <c r="AY719" s="149"/>
      <c r="AZ719" s="149"/>
      <c r="BA719" s="149"/>
      <c r="BB719" s="149"/>
      <c r="BC719" s="149"/>
      <c r="BD719" s="149"/>
      <c r="BE719" s="149"/>
      <c r="BF719" s="149"/>
      <c r="BG719" s="149"/>
      <c r="BH719" s="149"/>
      <c r="BI719" s="149"/>
      <c r="BJ719" s="149"/>
      <c r="BK719" s="149"/>
      <c r="BL719" s="149"/>
      <c r="BM719" s="149"/>
      <c r="BN719" s="149"/>
      <c r="BO719" s="149"/>
      <c r="BP719" s="149"/>
      <c r="BQ719" s="149"/>
      <c r="BR719" s="149"/>
      <c r="BS719" s="149"/>
      <c r="BT719" s="149"/>
      <c r="BU719" s="105"/>
      <c r="BV719" s="291"/>
    </row>
    <row r="720" spans="1:74" x14ac:dyDescent="0.25">
      <c r="A720" s="150"/>
      <c r="B720" s="150"/>
      <c r="C720" s="150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  <c r="AA720" s="149"/>
      <c r="AB720" s="149"/>
      <c r="AC720" s="149"/>
      <c r="AD720" s="149"/>
      <c r="AE720" s="149"/>
      <c r="AF720" s="149"/>
      <c r="AG720" s="149"/>
      <c r="AH720" s="149"/>
      <c r="AI720" s="149"/>
      <c r="AJ720" s="149"/>
      <c r="AK720" s="149"/>
      <c r="AL720" s="149"/>
      <c r="AM720" s="149"/>
      <c r="AN720" s="149"/>
      <c r="AO720" s="149"/>
      <c r="AP720" s="149"/>
      <c r="AQ720" s="149"/>
      <c r="AR720" s="149"/>
      <c r="AS720" s="149"/>
      <c r="AT720" s="149"/>
      <c r="AU720" s="149"/>
      <c r="AV720" s="149"/>
      <c r="AW720" s="149"/>
      <c r="AX720" s="149"/>
      <c r="AY720" s="149"/>
      <c r="AZ720" s="149"/>
      <c r="BA720" s="149"/>
      <c r="BB720" s="149"/>
      <c r="BC720" s="149"/>
      <c r="BD720" s="149"/>
      <c r="BE720" s="149"/>
      <c r="BF720" s="149"/>
      <c r="BG720" s="149"/>
      <c r="BH720" s="149"/>
      <c r="BI720" s="149"/>
      <c r="BJ720" s="149"/>
      <c r="BK720" s="149"/>
      <c r="BL720" s="149"/>
      <c r="BM720" s="149"/>
      <c r="BN720" s="149"/>
      <c r="BO720" s="149"/>
      <c r="BP720" s="149"/>
      <c r="BQ720" s="149"/>
      <c r="BR720" s="149"/>
      <c r="BS720" s="149"/>
      <c r="BT720" s="149"/>
      <c r="BU720" s="105"/>
      <c r="BV720" s="291"/>
    </row>
    <row r="721" spans="1:74" x14ac:dyDescent="0.25">
      <c r="A721" s="150"/>
      <c r="B721" s="150"/>
      <c r="C721" s="150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  <c r="AA721" s="149"/>
      <c r="AB721" s="149"/>
      <c r="AC721" s="149"/>
      <c r="AD721" s="149"/>
      <c r="AE721" s="149"/>
      <c r="AF721" s="149"/>
      <c r="AG721" s="149"/>
      <c r="AH721" s="149"/>
      <c r="AI721" s="149"/>
      <c r="AJ721" s="149"/>
      <c r="AK721" s="149"/>
      <c r="AL721" s="149"/>
      <c r="AM721" s="149"/>
      <c r="AN721" s="149"/>
      <c r="AO721" s="149"/>
      <c r="AP721" s="149"/>
      <c r="AQ721" s="149"/>
      <c r="AR721" s="149"/>
      <c r="AS721" s="149"/>
      <c r="AT721" s="149"/>
      <c r="AU721" s="149"/>
      <c r="AV721" s="149"/>
      <c r="AW721" s="149"/>
      <c r="AX721" s="149"/>
      <c r="AY721" s="149"/>
      <c r="AZ721" s="149"/>
      <c r="BA721" s="149"/>
      <c r="BB721" s="149"/>
      <c r="BC721" s="149"/>
      <c r="BD721" s="149"/>
      <c r="BE721" s="149"/>
      <c r="BF721" s="149"/>
      <c r="BG721" s="149"/>
      <c r="BH721" s="149"/>
      <c r="BI721" s="149"/>
      <c r="BJ721" s="149"/>
      <c r="BK721" s="149"/>
      <c r="BL721" s="149"/>
      <c r="BM721" s="149"/>
      <c r="BN721" s="149"/>
      <c r="BO721" s="149"/>
      <c r="BP721" s="149"/>
      <c r="BQ721" s="149"/>
      <c r="BR721" s="149"/>
      <c r="BS721" s="149"/>
      <c r="BT721" s="149"/>
      <c r="BU721" s="105"/>
      <c r="BV721" s="291"/>
    </row>
    <row r="722" spans="1:74" x14ac:dyDescent="0.25">
      <c r="A722" s="150"/>
      <c r="B722" s="150"/>
      <c r="C722" s="150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  <c r="AA722" s="149"/>
      <c r="AB722" s="149"/>
      <c r="AC722" s="149"/>
      <c r="AD722" s="149"/>
      <c r="AE722" s="149"/>
      <c r="AF722" s="149"/>
      <c r="AG722" s="149"/>
      <c r="AH722" s="149"/>
      <c r="AI722" s="149"/>
      <c r="AJ722" s="149"/>
      <c r="AK722" s="149"/>
      <c r="AL722" s="149"/>
      <c r="AM722" s="149"/>
      <c r="AN722" s="149"/>
      <c r="AO722" s="149"/>
      <c r="AP722" s="149"/>
      <c r="AQ722" s="149"/>
      <c r="AR722" s="149"/>
      <c r="AS722" s="149"/>
      <c r="AT722" s="149"/>
      <c r="AU722" s="149"/>
      <c r="AV722" s="149"/>
      <c r="AW722" s="149"/>
      <c r="AX722" s="149"/>
      <c r="AY722" s="149"/>
      <c r="AZ722" s="149"/>
      <c r="BA722" s="149"/>
      <c r="BB722" s="149"/>
      <c r="BC722" s="149"/>
      <c r="BD722" s="149"/>
      <c r="BE722" s="149"/>
      <c r="BF722" s="149"/>
      <c r="BG722" s="149"/>
      <c r="BH722" s="149"/>
      <c r="BI722" s="149"/>
      <c r="BJ722" s="149"/>
      <c r="BK722" s="149"/>
      <c r="BL722" s="149"/>
      <c r="BM722" s="149"/>
      <c r="BN722" s="149"/>
      <c r="BO722" s="149"/>
      <c r="BP722" s="149"/>
      <c r="BQ722" s="149"/>
      <c r="BR722" s="149"/>
      <c r="BS722" s="149"/>
      <c r="BT722" s="149"/>
      <c r="BU722" s="105"/>
      <c r="BV722" s="291"/>
    </row>
    <row r="723" spans="1:74" x14ac:dyDescent="0.25">
      <c r="A723" s="150"/>
      <c r="B723" s="150"/>
      <c r="C723" s="150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  <c r="AA723" s="149"/>
      <c r="AB723" s="149"/>
      <c r="AC723" s="149"/>
      <c r="AD723" s="149"/>
      <c r="AE723" s="149"/>
      <c r="AF723" s="149"/>
      <c r="AG723" s="149"/>
      <c r="AH723" s="149"/>
      <c r="AI723" s="149"/>
      <c r="AJ723" s="149"/>
      <c r="AK723" s="149"/>
      <c r="AL723" s="149"/>
      <c r="AM723" s="149"/>
      <c r="AN723" s="149"/>
      <c r="AO723" s="149"/>
      <c r="AP723" s="149"/>
      <c r="AQ723" s="149"/>
      <c r="AR723" s="149"/>
      <c r="AS723" s="149"/>
      <c r="AT723" s="149"/>
      <c r="AU723" s="149"/>
      <c r="AV723" s="149"/>
      <c r="AW723" s="149"/>
      <c r="AX723" s="149"/>
      <c r="AY723" s="149"/>
      <c r="AZ723" s="149"/>
      <c r="BA723" s="149"/>
      <c r="BB723" s="149"/>
      <c r="BC723" s="149"/>
      <c r="BD723" s="149"/>
      <c r="BE723" s="149"/>
      <c r="BF723" s="149"/>
      <c r="BG723" s="149"/>
      <c r="BH723" s="149"/>
      <c r="BI723" s="149"/>
      <c r="BJ723" s="149"/>
      <c r="BK723" s="149"/>
      <c r="BL723" s="149"/>
      <c r="BM723" s="149"/>
      <c r="BN723" s="149"/>
      <c r="BO723" s="149"/>
      <c r="BP723" s="149"/>
      <c r="BQ723" s="149"/>
      <c r="BR723" s="149"/>
      <c r="BS723" s="149"/>
      <c r="BT723" s="149"/>
      <c r="BU723" s="105"/>
      <c r="BV723" s="291"/>
    </row>
    <row r="724" spans="1:74" x14ac:dyDescent="0.25">
      <c r="A724" s="150"/>
      <c r="B724" s="150"/>
      <c r="C724" s="150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  <c r="AA724" s="149"/>
      <c r="AB724" s="149"/>
      <c r="AC724" s="149"/>
      <c r="AD724" s="149"/>
      <c r="AE724" s="149"/>
      <c r="AF724" s="149"/>
      <c r="AG724" s="149"/>
      <c r="AH724" s="149"/>
      <c r="AI724" s="149"/>
      <c r="AJ724" s="149"/>
      <c r="AK724" s="149"/>
      <c r="AL724" s="149"/>
      <c r="AM724" s="149"/>
      <c r="AN724" s="149"/>
      <c r="AO724" s="149"/>
      <c r="AP724" s="149"/>
      <c r="AQ724" s="149"/>
      <c r="AR724" s="149"/>
      <c r="AS724" s="149"/>
      <c r="AT724" s="149"/>
      <c r="AU724" s="149"/>
      <c r="AV724" s="149"/>
      <c r="AW724" s="149"/>
      <c r="AX724" s="149"/>
      <c r="AY724" s="149"/>
      <c r="AZ724" s="149"/>
      <c r="BA724" s="149"/>
      <c r="BB724" s="149"/>
      <c r="BC724" s="149"/>
      <c r="BD724" s="149"/>
      <c r="BE724" s="149"/>
      <c r="BF724" s="149"/>
      <c r="BG724" s="149"/>
      <c r="BH724" s="149"/>
      <c r="BI724" s="149"/>
      <c r="BJ724" s="149"/>
      <c r="BK724" s="149"/>
      <c r="BL724" s="149"/>
      <c r="BM724" s="149"/>
      <c r="BN724" s="149"/>
      <c r="BO724" s="149"/>
      <c r="BP724" s="149"/>
      <c r="BQ724" s="149"/>
      <c r="BR724" s="149"/>
      <c r="BS724" s="149"/>
      <c r="BT724" s="149"/>
      <c r="BU724" s="105"/>
      <c r="BV724" s="291"/>
    </row>
    <row r="725" spans="1:74" x14ac:dyDescent="0.25">
      <c r="A725" s="150"/>
      <c r="B725" s="150"/>
      <c r="C725" s="150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  <c r="AA725" s="149"/>
      <c r="AB725" s="149"/>
      <c r="AC725" s="149"/>
      <c r="AD725" s="149"/>
      <c r="AE725" s="149"/>
      <c r="AF725" s="149"/>
      <c r="AG725" s="149"/>
      <c r="AH725" s="149"/>
      <c r="AI725" s="149"/>
      <c r="AJ725" s="149"/>
      <c r="AK725" s="149"/>
      <c r="AL725" s="149"/>
      <c r="AM725" s="149"/>
      <c r="AN725" s="149"/>
      <c r="AO725" s="149"/>
      <c r="AP725" s="149"/>
      <c r="AQ725" s="149"/>
      <c r="AR725" s="149"/>
      <c r="AS725" s="149"/>
      <c r="AT725" s="149"/>
      <c r="AU725" s="149"/>
      <c r="AV725" s="149"/>
      <c r="AW725" s="149"/>
      <c r="AX725" s="149"/>
      <c r="AY725" s="149"/>
      <c r="AZ725" s="149"/>
      <c r="BA725" s="149"/>
      <c r="BB725" s="149"/>
      <c r="BC725" s="149"/>
      <c r="BD725" s="149"/>
      <c r="BE725" s="149"/>
      <c r="BF725" s="149"/>
      <c r="BG725" s="149"/>
      <c r="BH725" s="149"/>
      <c r="BI725" s="149"/>
      <c r="BJ725" s="149"/>
      <c r="BK725" s="149"/>
      <c r="BL725" s="149"/>
      <c r="BM725" s="149"/>
      <c r="BN725" s="149"/>
      <c r="BO725" s="149"/>
      <c r="BP725" s="149"/>
      <c r="BQ725" s="149"/>
      <c r="BR725" s="149"/>
      <c r="BS725" s="149"/>
      <c r="BT725" s="149"/>
      <c r="BU725" s="105"/>
      <c r="BV725" s="291"/>
    </row>
    <row r="726" spans="1:74" x14ac:dyDescent="0.25">
      <c r="A726" s="150"/>
      <c r="B726" s="150"/>
      <c r="C726" s="150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  <c r="AA726" s="149"/>
      <c r="AB726" s="149"/>
      <c r="AC726" s="149"/>
      <c r="AD726" s="149"/>
      <c r="AE726" s="149"/>
      <c r="AF726" s="149"/>
      <c r="AG726" s="149"/>
      <c r="AH726" s="149"/>
      <c r="AI726" s="149"/>
      <c r="AJ726" s="149"/>
      <c r="AK726" s="149"/>
      <c r="AL726" s="149"/>
      <c r="AM726" s="149"/>
      <c r="AN726" s="149"/>
      <c r="AO726" s="149"/>
      <c r="AP726" s="149"/>
      <c r="AQ726" s="149"/>
      <c r="AR726" s="149"/>
      <c r="AS726" s="149"/>
      <c r="AT726" s="149"/>
      <c r="AU726" s="149"/>
      <c r="AV726" s="149"/>
      <c r="AW726" s="149"/>
      <c r="AX726" s="149"/>
      <c r="AY726" s="149"/>
      <c r="AZ726" s="149"/>
      <c r="BA726" s="149"/>
      <c r="BB726" s="149"/>
      <c r="BC726" s="149"/>
      <c r="BD726" s="149"/>
      <c r="BE726" s="149"/>
      <c r="BF726" s="149"/>
      <c r="BG726" s="149"/>
      <c r="BH726" s="149"/>
      <c r="BI726" s="149"/>
      <c r="BJ726" s="149"/>
      <c r="BK726" s="149"/>
      <c r="BL726" s="149"/>
      <c r="BM726" s="149"/>
      <c r="BN726" s="149"/>
      <c r="BO726" s="149"/>
      <c r="BP726" s="149"/>
      <c r="BQ726" s="149"/>
      <c r="BR726" s="149"/>
      <c r="BS726" s="149"/>
      <c r="BT726" s="149"/>
      <c r="BU726" s="105"/>
      <c r="BV726" s="291"/>
    </row>
    <row r="727" spans="1:74" x14ac:dyDescent="0.25">
      <c r="A727" s="150"/>
      <c r="B727" s="150"/>
      <c r="C727" s="150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  <c r="AA727" s="149"/>
      <c r="AB727" s="149"/>
      <c r="AC727" s="149"/>
      <c r="AD727" s="149"/>
      <c r="AE727" s="149"/>
      <c r="AF727" s="149"/>
      <c r="AG727" s="149"/>
      <c r="AH727" s="149"/>
      <c r="AI727" s="149"/>
      <c r="AJ727" s="149"/>
      <c r="AK727" s="149"/>
      <c r="AL727" s="149"/>
      <c r="AM727" s="149"/>
      <c r="AN727" s="149"/>
      <c r="AO727" s="149"/>
      <c r="AP727" s="149"/>
      <c r="AQ727" s="149"/>
      <c r="AR727" s="149"/>
      <c r="AS727" s="149"/>
      <c r="AT727" s="149"/>
      <c r="AU727" s="149"/>
      <c r="AV727" s="149"/>
      <c r="AW727" s="149"/>
      <c r="AX727" s="149"/>
      <c r="AY727" s="149"/>
      <c r="AZ727" s="149"/>
      <c r="BA727" s="149"/>
      <c r="BB727" s="149"/>
      <c r="BC727" s="149"/>
      <c r="BD727" s="149"/>
      <c r="BE727" s="149"/>
      <c r="BF727" s="149"/>
      <c r="BG727" s="149"/>
      <c r="BH727" s="149"/>
      <c r="BI727" s="149"/>
      <c r="BJ727" s="149"/>
      <c r="BK727" s="149"/>
      <c r="BL727" s="149"/>
      <c r="BM727" s="149"/>
      <c r="BN727" s="149"/>
      <c r="BO727" s="149"/>
      <c r="BP727" s="149"/>
      <c r="BQ727" s="149"/>
      <c r="BR727" s="149"/>
      <c r="BS727" s="149"/>
      <c r="BT727" s="149"/>
      <c r="BU727" s="105"/>
      <c r="BV727" s="291"/>
    </row>
    <row r="728" spans="1:74" x14ac:dyDescent="0.25">
      <c r="A728" s="150"/>
      <c r="B728" s="150"/>
      <c r="C728" s="150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49"/>
      <c r="AB728" s="149"/>
      <c r="AC728" s="149"/>
      <c r="AD728" s="149"/>
      <c r="AE728" s="149"/>
      <c r="AF728" s="149"/>
      <c r="AG728" s="149"/>
      <c r="AH728" s="149"/>
      <c r="AI728" s="149"/>
      <c r="AJ728" s="149"/>
      <c r="AK728" s="149"/>
      <c r="AL728" s="149"/>
      <c r="AM728" s="149"/>
      <c r="AN728" s="149"/>
      <c r="AO728" s="149"/>
      <c r="AP728" s="149"/>
      <c r="AQ728" s="149"/>
      <c r="AR728" s="149"/>
      <c r="AS728" s="149"/>
      <c r="AT728" s="149"/>
      <c r="AU728" s="149"/>
      <c r="AV728" s="149"/>
      <c r="AW728" s="149"/>
      <c r="AX728" s="149"/>
      <c r="AY728" s="149"/>
      <c r="AZ728" s="149"/>
      <c r="BA728" s="149"/>
      <c r="BB728" s="149"/>
      <c r="BC728" s="149"/>
      <c r="BD728" s="149"/>
      <c r="BE728" s="149"/>
      <c r="BF728" s="149"/>
      <c r="BG728" s="149"/>
      <c r="BH728" s="149"/>
      <c r="BI728" s="149"/>
      <c r="BJ728" s="149"/>
      <c r="BK728" s="149"/>
      <c r="BL728" s="149"/>
      <c r="BM728" s="149"/>
      <c r="BN728" s="149"/>
      <c r="BO728" s="149"/>
      <c r="BP728" s="149"/>
      <c r="BQ728" s="149"/>
      <c r="BR728" s="149"/>
      <c r="BS728" s="149"/>
      <c r="BT728" s="149"/>
      <c r="BU728" s="105"/>
      <c r="BV728" s="291"/>
    </row>
    <row r="729" spans="1:74" x14ac:dyDescent="0.25">
      <c r="A729" s="150"/>
      <c r="B729" s="150"/>
      <c r="C729" s="150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49"/>
      <c r="AB729" s="149"/>
      <c r="AC729" s="149"/>
      <c r="AD729" s="149"/>
      <c r="AE729" s="149"/>
      <c r="AF729" s="149"/>
      <c r="AG729" s="149"/>
      <c r="AH729" s="149"/>
      <c r="AI729" s="149"/>
      <c r="AJ729" s="149"/>
      <c r="AK729" s="149"/>
      <c r="AL729" s="149"/>
      <c r="AM729" s="149"/>
      <c r="AN729" s="149"/>
      <c r="AO729" s="149"/>
      <c r="AP729" s="149"/>
      <c r="AQ729" s="149"/>
      <c r="AR729" s="149"/>
      <c r="AS729" s="149"/>
      <c r="AT729" s="149"/>
      <c r="AU729" s="149"/>
      <c r="AV729" s="149"/>
      <c r="AW729" s="149"/>
      <c r="AX729" s="149"/>
      <c r="AY729" s="149"/>
      <c r="AZ729" s="149"/>
      <c r="BA729" s="149"/>
      <c r="BB729" s="149"/>
      <c r="BC729" s="149"/>
      <c r="BD729" s="149"/>
      <c r="BE729" s="149"/>
      <c r="BF729" s="149"/>
      <c r="BG729" s="149"/>
      <c r="BH729" s="149"/>
      <c r="BI729" s="149"/>
      <c r="BJ729" s="149"/>
      <c r="BK729" s="149"/>
      <c r="BL729" s="149"/>
      <c r="BM729" s="149"/>
      <c r="BN729" s="149"/>
      <c r="BO729" s="149"/>
      <c r="BP729" s="149"/>
      <c r="BQ729" s="149"/>
      <c r="BR729" s="149"/>
      <c r="BS729" s="149"/>
      <c r="BT729" s="149"/>
      <c r="BU729" s="105"/>
      <c r="BV729" s="291"/>
    </row>
    <row r="730" spans="1:74" x14ac:dyDescent="0.25">
      <c r="A730" s="150"/>
      <c r="B730" s="150"/>
      <c r="C730" s="150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49"/>
      <c r="AB730" s="149"/>
      <c r="AC730" s="149"/>
      <c r="AD730" s="149"/>
      <c r="AE730" s="149"/>
      <c r="AF730" s="149"/>
      <c r="AG730" s="149"/>
      <c r="AH730" s="149"/>
      <c r="AI730" s="149"/>
      <c r="AJ730" s="149"/>
      <c r="AK730" s="149"/>
      <c r="AL730" s="149"/>
      <c r="AM730" s="149"/>
      <c r="AN730" s="149"/>
      <c r="AO730" s="149"/>
      <c r="AP730" s="149"/>
      <c r="AQ730" s="149"/>
      <c r="AR730" s="149"/>
      <c r="AS730" s="149"/>
      <c r="AT730" s="149"/>
      <c r="AU730" s="149"/>
      <c r="AV730" s="149"/>
      <c r="AW730" s="149"/>
      <c r="AX730" s="149"/>
      <c r="AY730" s="149"/>
      <c r="AZ730" s="149"/>
      <c r="BA730" s="149"/>
      <c r="BB730" s="149"/>
      <c r="BC730" s="149"/>
      <c r="BD730" s="149"/>
      <c r="BE730" s="149"/>
      <c r="BF730" s="149"/>
      <c r="BG730" s="149"/>
      <c r="BH730" s="149"/>
      <c r="BI730" s="149"/>
      <c r="BJ730" s="149"/>
      <c r="BK730" s="149"/>
      <c r="BL730" s="149"/>
      <c r="BM730" s="149"/>
      <c r="BN730" s="149"/>
      <c r="BO730" s="149"/>
      <c r="BP730" s="149"/>
      <c r="BQ730" s="149"/>
      <c r="BR730" s="149"/>
      <c r="BS730" s="149"/>
      <c r="BT730" s="149"/>
      <c r="BU730" s="105"/>
      <c r="BV730" s="291"/>
    </row>
    <row r="731" spans="1:74" x14ac:dyDescent="0.25">
      <c r="A731" s="150"/>
      <c r="B731" s="150"/>
      <c r="C731" s="150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  <c r="AA731" s="149"/>
      <c r="AB731" s="149"/>
      <c r="AC731" s="149"/>
      <c r="AD731" s="149"/>
      <c r="AE731" s="149"/>
      <c r="AF731" s="149"/>
      <c r="AG731" s="149"/>
      <c r="AH731" s="149"/>
      <c r="AI731" s="149"/>
      <c r="AJ731" s="149"/>
      <c r="AK731" s="149"/>
      <c r="AL731" s="149"/>
      <c r="AM731" s="149"/>
      <c r="AN731" s="149"/>
      <c r="AO731" s="149"/>
      <c r="AP731" s="149"/>
      <c r="AQ731" s="149"/>
      <c r="AR731" s="149"/>
      <c r="AS731" s="149"/>
      <c r="AT731" s="149"/>
      <c r="AU731" s="149"/>
      <c r="AV731" s="149"/>
      <c r="AW731" s="149"/>
      <c r="AX731" s="149"/>
      <c r="AY731" s="149"/>
      <c r="AZ731" s="149"/>
      <c r="BA731" s="149"/>
      <c r="BB731" s="149"/>
      <c r="BC731" s="149"/>
      <c r="BD731" s="149"/>
      <c r="BE731" s="149"/>
      <c r="BF731" s="149"/>
      <c r="BG731" s="149"/>
      <c r="BH731" s="149"/>
      <c r="BI731" s="149"/>
      <c r="BJ731" s="149"/>
      <c r="BK731" s="149"/>
      <c r="BL731" s="149"/>
      <c r="BM731" s="149"/>
      <c r="BN731" s="149"/>
      <c r="BO731" s="149"/>
      <c r="BP731" s="149"/>
      <c r="BQ731" s="149"/>
      <c r="BR731" s="149"/>
      <c r="BS731" s="149"/>
      <c r="BT731" s="149"/>
      <c r="BU731" s="105"/>
      <c r="BV731" s="291"/>
    </row>
    <row r="732" spans="1:74" x14ac:dyDescent="0.25">
      <c r="A732" s="150"/>
      <c r="B732" s="150"/>
      <c r="C732" s="150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  <c r="AA732" s="149"/>
      <c r="AB732" s="149"/>
      <c r="AC732" s="149"/>
      <c r="AD732" s="149"/>
      <c r="AE732" s="149"/>
      <c r="AF732" s="149"/>
      <c r="AG732" s="149"/>
      <c r="AH732" s="149"/>
      <c r="AI732" s="149"/>
      <c r="AJ732" s="149"/>
      <c r="AK732" s="149"/>
      <c r="AL732" s="149"/>
      <c r="AM732" s="149"/>
      <c r="AN732" s="149"/>
      <c r="AO732" s="149"/>
      <c r="AP732" s="149"/>
      <c r="AQ732" s="149"/>
      <c r="AR732" s="149"/>
      <c r="AS732" s="149"/>
      <c r="AT732" s="149"/>
      <c r="AU732" s="149"/>
      <c r="AV732" s="149"/>
      <c r="AW732" s="149"/>
      <c r="AX732" s="149"/>
      <c r="AY732" s="149"/>
      <c r="AZ732" s="149"/>
      <c r="BA732" s="149"/>
      <c r="BB732" s="149"/>
      <c r="BC732" s="149"/>
      <c r="BD732" s="149"/>
      <c r="BE732" s="149"/>
      <c r="BF732" s="149"/>
      <c r="BG732" s="149"/>
      <c r="BH732" s="149"/>
      <c r="BI732" s="149"/>
      <c r="BJ732" s="149"/>
      <c r="BK732" s="149"/>
      <c r="BL732" s="149"/>
      <c r="BM732" s="149"/>
      <c r="BN732" s="149"/>
      <c r="BO732" s="149"/>
      <c r="BP732" s="149"/>
      <c r="BQ732" s="149"/>
      <c r="BR732" s="149"/>
      <c r="BS732" s="149"/>
      <c r="BT732" s="149"/>
      <c r="BU732" s="105"/>
      <c r="BV732" s="291"/>
    </row>
    <row r="733" spans="1:74" x14ac:dyDescent="0.25">
      <c r="A733" s="150"/>
      <c r="B733" s="150"/>
      <c r="C733" s="150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149"/>
      <c r="AC733" s="149"/>
      <c r="AD733" s="149"/>
      <c r="AE733" s="149"/>
      <c r="AF733" s="149"/>
      <c r="AG733" s="149"/>
      <c r="AH733" s="149"/>
      <c r="AI733" s="149"/>
      <c r="AJ733" s="149"/>
      <c r="AK733" s="149"/>
      <c r="AL733" s="149"/>
      <c r="AM733" s="149"/>
      <c r="AN733" s="149"/>
      <c r="AO733" s="149"/>
      <c r="AP733" s="149"/>
      <c r="AQ733" s="149"/>
      <c r="AR733" s="149"/>
      <c r="AS733" s="149"/>
      <c r="AT733" s="149"/>
      <c r="AU733" s="149"/>
      <c r="AV733" s="149"/>
      <c r="AW733" s="149"/>
      <c r="AX733" s="149"/>
      <c r="AY733" s="149"/>
      <c r="AZ733" s="149"/>
      <c r="BA733" s="149"/>
      <c r="BB733" s="149"/>
      <c r="BC733" s="149"/>
      <c r="BD733" s="149"/>
      <c r="BE733" s="149"/>
      <c r="BF733" s="149"/>
      <c r="BG733" s="149"/>
      <c r="BH733" s="149"/>
      <c r="BI733" s="149"/>
      <c r="BJ733" s="149"/>
      <c r="BK733" s="149"/>
      <c r="BL733" s="149"/>
      <c r="BM733" s="149"/>
      <c r="BN733" s="149"/>
      <c r="BO733" s="149"/>
      <c r="BP733" s="149"/>
      <c r="BQ733" s="149"/>
      <c r="BR733" s="149"/>
      <c r="BS733" s="149"/>
      <c r="BT733" s="149"/>
      <c r="BU733" s="105"/>
      <c r="BV733" s="291"/>
    </row>
    <row r="734" spans="1:74" x14ac:dyDescent="0.25">
      <c r="A734" s="150"/>
      <c r="B734" s="150"/>
      <c r="C734" s="150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  <c r="AA734" s="149"/>
      <c r="AB734" s="149"/>
      <c r="AC734" s="149"/>
      <c r="AD734" s="149"/>
      <c r="AE734" s="149"/>
      <c r="AF734" s="149"/>
      <c r="AG734" s="149"/>
      <c r="AH734" s="149"/>
      <c r="AI734" s="149"/>
      <c r="AJ734" s="149"/>
      <c r="AK734" s="149"/>
      <c r="AL734" s="149"/>
      <c r="AM734" s="149"/>
      <c r="AN734" s="149"/>
      <c r="AO734" s="149"/>
      <c r="AP734" s="149"/>
      <c r="AQ734" s="149"/>
      <c r="AR734" s="149"/>
      <c r="AS734" s="149"/>
      <c r="AT734" s="149"/>
      <c r="AU734" s="149"/>
      <c r="AV734" s="149"/>
      <c r="AW734" s="149"/>
      <c r="AX734" s="149"/>
      <c r="AY734" s="149"/>
      <c r="AZ734" s="149"/>
      <c r="BA734" s="149"/>
      <c r="BB734" s="149"/>
      <c r="BC734" s="149"/>
      <c r="BD734" s="149"/>
      <c r="BE734" s="149"/>
      <c r="BF734" s="149"/>
      <c r="BG734" s="149"/>
      <c r="BH734" s="149"/>
      <c r="BI734" s="149"/>
      <c r="BJ734" s="149"/>
      <c r="BK734" s="149"/>
      <c r="BL734" s="149"/>
      <c r="BM734" s="149"/>
      <c r="BN734" s="149"/>
      <c r="BO734" s="149"/>
      <c r="BP734" s="149"/>
      <c r="BQ734" s="149"/>
      <c r="BR734" s="149"/>
      <c r="BS734" s="149"/>
      <c r="BT734" s="149"/>
      <c r="BU734" s="105"/>
      <c r="BV734" s="291"/>
    </row>
    <row r="735" spans="1:74" x14ac:dyDescent="0.25">
      <c r="A735" s="150"/>
      <c r="B735" s="150"/>
      <c r="C735" s="150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  <c r="AA735" s="149"/>
      <c r="AB735" s="149"/>
      <c r="AC735" s="149"/>
      <c r="AD735" s="149"/>
      <c r="AE735" s="149"/>
      <c r="AF735" s="149"/>
      <c r="AG735" s="149"/>
      <c r="AH735" s="149"/>
      <c r="AI735" s="149"/>
      <c r="AJ735" s="149"/>
      <c r="AK735" s="149"/>
      <c r="AL735" s="149"/>
      <c r="AM735" s="149"/>
      <c r="AN735" s="149"/>
      <c r="AO735" s="149"/>
      <c r="AP735" s="149"/>
      <c r="AQ735" s="149"/>
      <c r="AR735" s="149"/>
      <c r="AS735" s="149"/>
      <c r="AT735" s="149"/>
      <c r="AU735" s="149"/>
      <c r="AV735" s="149"/>
      <c r="AW735" s="149"/>
      <c r="AX735" s="149"/>
      <c r="AY735" s="149"/>
      <c r="AZ735" s="149"/>
      <c r="BA735" s="149"/>
      <c r="BB735" s="149"/>
      <c r="BC735" s="149"/>
      <c r="BD735" s="149"/>
      <c r="BE735" s="149"/>
      <c r="BF735" s="149"/>
      <c r="BG735" s="149"/>
      <c r="BH735" s="149"/>
      <c r="BI735" s="149"/>
      <c r="BJ735" s="149"/>
      <c r="BK735" s="149"/>
      <c r="BL735" s="149"/>
      <c r="BM735" s="149"/>
      <c r="BN735" s="149"/>
      <c r="BO735" s="149"/>
      <c r="BP735" s="149"/>
      <c r="BQ735" s="149"/>
      <c r="BR735" s="149"/>
      <c r="BS735" s="149"/>
      <c r="BT735" s="149"/>
      <c r="BU735" s="105"/>
      <c r="BV735" s="291"/>
    </row>
    <row r="736" spans="1:74" x14ac:dyDescent="0.25">
      <c r="A736" s="150"/>
      <c r="B736" s="150"/>
      <c r="C736" s="150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  <c r="AA736" s="149"/>
      <c r="AB736" s="149"/>
      <c r="AC736" s="149"/>
      <c r="AD736" s="149"/>
      <c r="AE736" s="149"/>
      <c r="AF736" s="149"/>
      <c r="AG736" s="149"/>
      <c r="AH736" s="149"/>
      <c r="AI736" s="149"/>
      <c r="AJ736" s="149"/>
      <c r="AK736" s="149"/>
      <c r="AL736" s="149"/>
      <c r="AM736" s="149"/>
      <c r="AN736" s="149"/>
      <c r="AO736" s="149"/>
      <c r="AP736" s="149"/>
      <c r="AQ736" s="149"/>
      <c r="AR736" s="149"/>
      <c r="AS736" s="149"/>
      <c r="AT736" s="149"/>
      <c r="AU736" s="149"/>
      <c r="AV736" s="149"/>
      <c r="AW736" s="149"/>
      <c r="AX736" s="149"/>
      <c r="AY736" s="149"/>
      <c r="AZ736" s="149"/>
      <c r="BA736" s="149"/>
      <c r="BB736" s="149"/>
      <c r="BC736" s="149"/>
      <c r="BD736" s="149"/>
      <c r="BE736" s="149"/>
      <c r="BF736" s="149"/>
      <c r="BG736" s="149"/>
      <c r="BH736" s="149"/>
      <c r="BI736" s="149"/>
      <c r="BJ736" s="149"/>
      <c r="BK736" s="149"/>
      <c r="BL736" s="149"/>
      <c r="BM736" s="149"/>
      <c r="BN736" s="149"/>
      <c r="BO736" s="149"/>
      <c r="BP736" s="149"/>
      <c r="BQ736" s="149"/>
      <c r="BR736" s="149"/>
      <c r="BS736" s="149"/>
      <c r="BT736" s="149"/>
      <c r="BU736" s="105"/>
      <c r="BV736" s="291"/>
    </row>
    <row r="737" spans="1:74" x14ac:dyDescent="0.25">
      <c r="A737" s="150"/>
      <c r="B737" s="150"/>
      <c r="C737" s="150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  <c r="AA737" s="149"/>
      <c r="AB737" s="149"/>
      <c r="AC737" s="149"/>
      <c r="AD737" s="149"/>
      <c r="AE737" s="149"/>
      <c r="AF737" s="149"/>
      <c r="AG737" s="149"/>
      <c r="AH737" s="149"/>
      <c r="AI737" s="149"/>
      <c r="AJ737" s="149"/>
      <c r="AK737" s="149"/>
      <c r="AL737" s="149"/>
      <c r="AM737" s="149"/>
      <c r="AN737" s="149"/>
      <c r="AO737" s="149"/>
      <c r="AP737" s="149"/>
      <c r="AQ737" s="149"/>
      <c r="AR737" s="149"/>
      <c r="AS737" s="149"/>
      <c r="AT737" s="149"/>
      <c r="AU737" s="149"/>
      <c r="AV737" s="149"/>
      <c r="AW737" s="149"/>
      <c r="AX737" s="149"/>
      <c r="AY737" s="149"/>
      <c r="AZ737" s="149"/>
      <c r="BA737" s="149"/>
      <c r="BB737" s="149"/>
      <c r="BC737" s="149"/>
      <c r="BD737" s="149"/>
      <c r="BE737" s="149"/>
      <c r="BF737" s="149"/>
      <c r="BG737" s="149"/>
      <c r="BH737" s="149"/>
      <c r="BI737" s="149"/>
      <c r="BJ737" s="149"/>
      <c r="BK737" s="149"/>
      <c r="BL737" s="149"/>
      <c r="BM737" s="149"/>
      <c r="BN737" s="149"/>
      <c r="BO737" s="149"/>
      <c r="BP737" s="149"/>
      <c r="BQ737" s="149"/>
      <c r="BR737" s="149"/>
      <c r="BS737" s="149"/>
      <c r="BT737" s="149"/>
      <c r="BU737" s="105"/>
      <c r="BV737" s="291"/>
    </row>
    <row r="738" spans="1:74" x14ac:dyDescent="0.25">
      <c r="A738" s="150"/>
      <c r="B738" s="150"/>
      <c r="C738" s="150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  <c r="AA738" s="149"/>
      <c r="AB738" s="149"/>
      <c r="AC738" s="149"/>
      <c r="AD738" s="149"/>
      <c r="AE738" s="149"/>
      <c r="AF738" s="149"/>
      <c r="AG738" s="149"/>
      <c r="AH738" s="149"/>
      <c r="AI738" s="149"/>
      <c r="AJ738" s="149"/>
      <c r="AK738" s="149"/>
      <c r="AL738" s="149"/>
      <c r="AM738" s="149"/>
      <c r="AN738" s="149"/>
      <c r="AO738" s="149"/>
      <c r="AP738" s="149"/>
      <c r="AQ738" s="149"/>
      <c r="AR738" s="149"/>
      <c r="AS738" s="149"/>
      <c r="AT738" s="149"/>
      <c r="AU738" s="149"/>
      <c r="AV738" s="149"/>
      <c r="AW738" s="149"/>
      <c r="AX738" s="149"/>
      <c r="AY738" s="149"/>
      <c r="AZ738" s="149"/>
      <c r="BA738" s="149"/>
      <c r="BB738" s="149"/>
      <c r="BC738" s="149"/>
      <c r="BD738" s="149"/>
      <c r="BE738" s="149"/>
      <c r="BF738" s="149"/>
      <c r="BG738" s="149"/>
      <c r="BH738" s="149"/>
      <c r="BI738" s="149"/>
      <c r="BJ738" s="149"/>
      <c r="BK738" s="149"/>
      <c r="BL738" s="149"/>
      <c r="BM738" s="149"/>
      <c r="BN738" s="149"/>
      <c r="BO738" s="149"/>
      <c r="BP738" s="149"/>
      <c r="BQ738" s="149"/>
      <c r="BR738" s="149"/>
      <c r="BS738" s="149"/>
      <c r="BT738" s="149"/>
      <c r="BU738" s="105"/>
      <c r="BV738" s="291"/>
    </row>
    <row r="739" spans="1:74" x14ac:dyDescent="0.25">
      <c r="A739" s="150"/>
      <c r="B739" s="150"/>
      <c r="C739" s="150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  <c r="AA739" s="149"/>
      <c r="AB739" s="149"/>
      <c r="AC739" s="149"/>
      <c r="AD739" s="149"/>
      <c r="AE739" s="149"/>
      <c r="AF739" s="149"/>
      <c r="AG739" s="149"/>
      <c r="AH739" s="149"/>
      <c r="AI739" s="149"/>
      <c r="AJ739" s="149"/>
      <c r="AK739" s="149"/>
      <c r="AL739" s="149"/>
      <c r="AM739" s="149"/>
      <c r="AN739" s="149"/>
      <c r="AO739" s="149"/>
      <c r="AP739" s="149"/>
      <c r="AQ739" s="149"/>
      <c r="AR739" s="149"/>
      <c r="AS739" s="149"/>
      <c r="AT739" s="149"/>
      <c r="AU739" s="149"/>
      <c r="AV739" s="149"/>
      <c r="AW739" s="149"/>
      <c r="AX739" s="149"/>
      <c r="AY739" s="149"/>
      <c r="AZ739" s="149"/>
      <c r="BA739" s="149"/>
      <c r="BB739" s="149"/>
      <c r="BC739" s="149"/>
      <c r="BD739" s="149"/>
      <c r="BE739" s="149"/>
      <c r="BF739" s="149"/>
      <c r="BG739" s="149"/>
      <c r="BH739" s="149"/>
      <c r="BI739" s="149"/>
      <c r="BJ739" s="149"/>
      <c r="BK739" s="149"/>
      <c r="BL739" s="149"/>
      <c r="BM739" s="149"/>
      <c r="BN739" s="149"/>
      <c r="BO739" s="149"/>
      <c r="BP739" s="149"/>
      <c r="BQ739" s="149"/>
      <c r="BR739" s="149"/>
      <c r="BS739" s="149"/>
      <c r="BT739" s="149"/>
      <c r="BU739" s="105"/>
      <c r="BV739" s="291"/>
    </row>
    <row r="740" spans="1:74" x14ac:dyDescent="0.25">
      <c r="A740" s="150"/>
      <c r="B740" s="150"/>
      <c r="C740" s="150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  <c r="AA740" s="149"/>
      <c r="AB740" s="149"/>
      <c r="AC740" s="149"/>
      <c r="AD740" s="149"/>
      <c r="AE740" s="149"/>
      <c r="AF740" s="149"/>
      <c r="AG740" s="149"/>
      <c r="AH740" s="149"/>
      <c r="AI740" s="149"/>
      <c r="AJ740" s="149"/>
      <c r="AK740" s="149"/>
      <c r="AL740" s="149"/>
      <c r="AM740" s="149"/>
      <c r="AN740" s="149"/>
      <c r="AO740" s="149"/>
      <c r="AP740" s="149"/>
      <c r="AQ740" s="149"/>
      <c r="AR740" s="149"/>
      <c r="AS740" s="149"/>
      <c r="AT740" s="149"/>
      <c r="AU740" s="149"/>
      <c r="AV740" s="149"/>
      <c r="AW740" s="149"/>
      <c r="AX740" s="149"/>
      <c r="AY740" s="149"/>
      <c r="AZ740" s="149"/>
      <c r="BA740" s="149"/>
      <c r="BB740" s="149"/>
      <c r="BC740" s="149"/>
      <c r="BD740" s="149"/>
      <c r="BE740" s="149"/>
      <c r="BF740" s="149"/>
      <c r="BG740" s="149"/>
      <c r="BH740" s="149"/>
      <c r="BI740" s="149"/>
      <c r="BJ740" s="149"/>
      <c r="BK740" s="149"/>
      <c r="BL740" s="149"/>
      <c r="BM740" s="149"/>
      <c r="BN740" s="149"/>
      <c r="BO740" s="149"/>
      <c r="BP740" s="149"/>
      <c r="BQ740" s="149"/>
      <c r="BR740" s="149"/>
      <c r="BS740" s="149"/>
      <c r="BT740" s="149"/>
      <c r="BU740" s="105"/>
      <c r="BV740" s="291"/>
    </row>
    <row r="741" spans="1:74" x14ac:dyDescent="0.25">
      <c r="A741" s="150"/>
      <c r="B741" s="150"/>
      <c r="C741" s="150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  <c r="AA741" s="149"/>
      <c r="AB741" s="149"/>
      <c r="AC741" s="149"/>
      <c r="AD741" s="149"/>
      <c r="AE741" s="149"/>
      <c r="AF741" s="149"/>
      <c r="AG741" s="149"/>
      <c r="AH741" s="149"/>
      <c r="AI741" s="149"/>
      <c r="AJ741" s="149"/>
      <c r="AK741" s="149"/>
      <c r="AL741" s="149"/>
      <c r="AM741" s="149"/>
      <c r="AN741" s="149"/>
      <c r="AO741" s="149"/>
      <c r="AP741" s="149"/>
      <c r="AQ741" s="149"/>
      <c r="AR741" s="149"/>
      <c r="AS741" s="149"/>
      <c r="AT741" s="149"/>
      <c r="AU741" s="149"/>
      <c r="AV741" s="149"/>
      <c r="AW741" s="149"/>
      <c r="AX741" s="149"/>
      <c r="AY741" s="149"/>
      <c r="AZ741" s="149"/>
      <c r="BA741" s="149"/>
      <c r="BB741" s="149"/>
      <c r="BC741" s="149"/>
      <c r="BD741" s="149"/>
      <c r="BE741" s="149"/>
      <c r="BF741" s="149"/>
      <c r="BG741" s="149"/>
      <c r="BH741" s="149"/>
      <c r="BI741" s="149"/>
      <c r="BJ741" s="149"/>
      <c r="BK741" s="149"/>
      <c r="BL741" s="149"/>
      <c r="BM741" s="149"/>
      <c r="BN741" s="149"/>
      <c r="BO741" s="149"/>
      <c r="BP741" s="149"/>
      <c r="BQ741" s="149"/>
      <c r="BR741" s="149"/>
      <c r="BS741" s="149"/>
      <c r="BT741" s="149"/>
      <c r="BU741" s="105"/>
      <c r="BV741" s="291"/>
    </row>
    <row r="742" spans="1:74" x14ac:dyDescent="0.25">
      <c r="A742" s="150"/>
      <c r="B742" s="150"/>
      <c r="C742" s="150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  <c r="AA742" s="149"/>
      <c r="AB742" s="149"/>
      <c r="AC742" s="149"/>
      <c r="AD742" s="149"/>
      <c r="AE742" s="149"/>
      <c r="AF742" s="149"/>
      <c r="AG742" s="149"/>
      <c r="AH742" s="149"/>
      <c r="AI742" s="149"/>
      <c r="AJ742" s="149"/>
      <c r="AK742" s="149"/>
      <c r="AL742" s="149"/>
      <c r="AM742" s="149"/>
      <c r="AN742" s="149"/>
      <c r="AO742" s="149"/>
      <c r="AP742" s="149"/>
      <c r="AQ742" s="149"/>
      <c r="AR742" s="149"/>
      <c r="AS742" s="149"/>
      <c r="AT742" s="149"/>
      <c r="AU742" s="149"/>
      <c r="AV742" s="149"/>
      <c r="AW742" s="149"/>
      <c r="AX742" s="149"/>
      <c r="AY742" s="149"/>
      <c r="AZ742" s="149"/>
      <c r="BA742" s="149"/>
      <c r="BB742" s="149"/>
      <c r="BC742" s="149"/>
      <c r="BD742" s="149"/>
      <c r="BE742" s="149"/>
      <c r="BF742" s="149"/>
      <c r="BG742" s="149"/>
      <c r="BH742" s="149"/>
      <c r="BI742" s="149"/>
      <c r="BJ742" s="149"/>
      <c r="BK742" s="149"/>
      <c r="BL742" s="149"/>
      <c r="BM742" s="149"/>
      <c r="BN742" s="149"/>
      <c r="BO742" s="149"/>
      <c r="BP742" s="149"/>
      <c r="BQ742" s="149"/>
      <c r="BR742" s="149"/>
      <c r="BS742" s="149"/>
      <c r="BT742" s="149"/>
      <c r="BU742" s="105"/>
      <c r="BV742" s="291"/>
    </row>
    <row r="743" spans="1:74" x14ac:dyDescent="0.25">
      <c r="A743" s="150"/>
      <c r="B743" s="150"/>
      <c r="C743" s="150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  <c r="AA743" s="149"/>
      <c r="AB743" s="149"/>
      <c r="AC743" s="149"/>
      <c r="AD743" s="149"/>
      <c r="AE743" s="149"/>
      <c r="AF743" s="149"/>
      <c r="AG743" s="149"/>
      <c r="AH743" s="149"/>
      <c r="AI743" s="149"/>
      <c r="AJ743" s="149"/>
      <c r="AK743" s="149"/>
      <c r="AL743" s="149"/>
      <c r="AM743" s="149"/>
      <c r="AN743" s="149"/>
      <c r="AO743" s="149"/>
      <c r="AP743" s="149"/>
      <c r="AQ743" s="149"/>
      <c r="AR743" s="149"/>
      <c r="AS743" s="149"/>
      <c r="AT743" s="149"/>
      <c r="AU743" s="149"/>
      <c r="AV743" s="149"/>
      <c r="AW743" s="149"/>
      <c r="AX743" s="149"/>
      <c r="AY743" s="149"/>
      <c r="AZ743" s="149"/>
      <c r="BA743" s="149"/>
      <c r="BB743" s="149"/>
      <c r="BC743" s="149"/>
      <c r="BD743" s="149"/>
      <c r="BE743" s="149"/>
      <c r="BF743" s="149"/>
      <c r="BG743" s="149"/>
      <c r="BH743" s="149"/>
      <c r="BI743" s="149"/>
      <c r="BJ743" s="149"/>
      <c r="BK743" s="149"/>
      <c r="BL743" s="149"/>
      <c r="BM743" s="149"/>
      <c r="BN743" s="149"/>
      <c r="BO743" s="149"/>
      <c r="BP743" s="149"/>
      <c r="BQ743" s="149"/>
      <c r="BR743" s="149"/>
      <c r="BS743" s="149"/>
      <c r="BT743" s="149"/>
      <c r="BU743" s="105"/>
      <c r="BV743" s="291"/>
    </row>
    <row r="744" spans="1:74" x14ac:dyDescent="0.25">
      <c r="A744" s="150"/>
      <c r="B744" s="150"/>
      <c r="C744" s="150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  <c r="AA744" s="149"/>
      <c r="AB744" s="149"/>
      <c r="AC744" s="149"/>
      <c r="AD744" s="149"/>
      <c r="AE744" s="149"/>
      <c r="AF744" s="149"/>
      <c r="AG744" s="149"/>
      <c r="AH744" s="149"/>
      <c r="AI744" s="149"/>
      <c r="AJ744" s="149"/>
      <c r="AK744" s="149"/>
      <c r="AL744" s="149"/>
      <c r="AM744" s="149"/>
      <c r="AN744" s="149"/>
      <c r="AO744" s="149"/>
      <c r="AP744" s="149"/>
      <c r="AQ744" s="149"/>
      <c r="AR744" s="149"/>
      <c r="AS744" s="149"/>
      <c r="AT744" s="149"/>
      <c r="AU744" s="149"/>
      <c r="AV744" s="149"/>
      <c r="AW744" s="149"/>
      <c r="AX744" s="149"/>
      <c r="AY744" s="149"/>
      <c r="AZ744" s="149"/>
      <c r="BA744" s="149"/>
      <c r="BB744" s="149"/>
      <c r="BC744" s="149"/>
      <c r="BD744" s="149"/>
      <c r="BE744" s="149"/>
      <c r="BF744" s="149"/>
      <c r="BG744" s="149"/>
      <c r="BH744" s="149"/>
      <c r="BI744" s="149"/>
      <c r="BJ744" s="149"/>
      <c r="BK744" s="149"/>
      <c r="BL744" s="149"/>
      <c r="BM744" s="149"/>
      <c r="BN744" s="149"/>
      <c r="BO744" s="149"/>
      <c r="BP744" s="149"/>
      <c r="BQ744" s="149"/>
      <c r="BR744" s="149"/>
      <c r="BS744" s="149"/>
      <c r="BT744" s="149"/>
      <c r="BU744" s="105"/>
      <c r="BV744" s="291"/>
    </row>
    <row r="745" spans="1:74" x14ac:dyDescent="0.25">
      <c r="A745" s="150"/>
      <c r="B745" s="150"/>
      <c r="C745" s="150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  <c r="AA745" s="149"/>
      <c r="AB745" s="149"/>
      <c r="AC745" s="149"/>
      <c r="AD745" s="149"/>
      <c r="AE745" s="149"/>
      <c r="AF745" s="149"/>
      <c r="AG745" s="149"/>
      <c r="AH745" s="149"/>
      <c r="AI745" s="149"/>
      <c r="AJ745" s="149"/>
      <c r="AK745" s="149"/>
      <c r="AL745" s="149"/>
      <c r="AM745" s="149"/>
      <c r="AN745" s="149"/>
      <c r="AO745" s="149"/>
      <c r="AP745" s="149"/>
      <c r="AQ745" s="149"/>
      <c r="AR745" s="149"/>
      <c r="AS745" s="149"/>
      <c r="AT745" s="149"/>
      <c r="AU745" s="149"/>
      <c r="AV745" s="149"/>
      <c r="AW745" s="149"/>
      <c r="AX745" s="149"/>
      <c r="AY745" s="149"/>
      <c r="AZ745" s="149"/>
      <c r="BA745" s="149"/>
      <c r="BB745" s="149"/>
      <c r="BC745" s="149"/>
      <c r="BD745" s="149"/>
      <c r="BE745" s="149"/>
      <c r="BF745" s="149"/>
      <c r="BG745" s="149"/>
      <c r="BH745" s="149"/>
      <c r="BI745" s="149"/>
      <c r="BJ745" s="149"/>
      <c r="BK745" s="149"/>
      <c r="BL745" s="149"/>
      <c r="BM745" s="149"/>
      <c r="BN745" s="149"/>
      <c r="BO745" s="149"/>
      <c r="BP745" s="149"/>
      <c r="BQ745" s="149"/>
      <c r="BR745" s="149"/>
      <c r="BS745" s="149"/>
      <c r="BT745" s="149"/>
      <c r="BU745" s="105"/>
      <c r="BV745" s="291"/>
    </row>
    <row r="746" spans="1:74" x14ac:dyDescent="0.25">
      <c r="A746" s="150"/>
      <c r="B746" s="150"/>
      <c r="C746" s="150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  <c r="AA746" s="149"/>
      <c r="AB746" s="149"/>
      <c r="AC746" s="149"/>
      <c r="AD746" s="149"/>
      <c r="AE746" s="149"/>
      <c r="AF746" s="149"/>
      <c r="AG746" s="149"/>
      <c r="AH746" s="149"/>
      <c r="AI746" s="149"/>
      <c r="AJ746" s="149"/>
      <c r="AK746" s="149"/>
      <c r="AL746" s="149"/>
      <c r="AM746" s="149"/>
      <c r="AN746" s="149"/>
      <c r="AO746" s="149"/>
      <c r="AP746" s="149"/>
      <c r="AQ746" s="149"/>
      <c r="AR746" s="149"/>
      <c r="AS746" s="149"/>
      <c r="AT746" s="149"/>
      <c r="AU746" s="149"/>
      <c r="AV746" s="149"/>
      <c r="AW746" s="149"/>
      <c r="AX746" s="149"/>
      <c r="AY746" s="149"/>
      <c r="AZ746" s="149"/>
      <c r="BA746" s="149"/>
      <c r="BB746" s="149"/>
      <c r="BC746" s="149"/>
      <c r="BD746" s="149"/>
      <c r="BE746" s="149"/>
      <c r="BF746" s="149"/>
      <c r="BG746" s="149"/>
      <c r="BH746" s="149"/>
      <c r="BI746" s="149"/>
      <c r="BJ746" s="149"/>
      <c r="BK746" s="149"/>
      <c r="BL746" s="149"/>
      <c r="BM746" s="149"/>
      <c r="BN746" s="149"/>
      <c r="BO746" s="149"/>
      <c r="BP746" s="149"/>
      <c r="BQ746" s="149"/>
      <c r="BR746" s="149"/>
      <c r="BS746" s="149"/>
      <c r="BT746" s="149"/>
      <c r="BU746" s="105"/>
      <c r="BV746" s="291"/>
    </row>
    <row r="747" spans="1:74" x14ac:dyDescent="0.25">
      <c r="A747" s="150"/>
      <c r="B747" s="150"/>
      <c r="C747" s="150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  <c r="AA747" s="149"/>
      <c r="AB747" s="149"/>
      <c r="AC747" s="149"/>
      <c r="AD747" s="149"/>
      <c r="AE747" s="149"/>
      <c r="AF747" s="149"/>
      <c r="AG747" s="149"/>
      <c r="AH747" s="149"/>
      <c r="AI747" s="149"/>
      <c r="AJ747" s="149"/>
      <c r="AK747" s="149"/>
      <c r="AL747" s="149"/>
      <c r="AM747" s="149"/>
      <c r="AN747" s="149"/>
      <c r="AO747" s="149"/>
      <c r="AP747" s="149"/>
      <c r="AQ747" s="149"/>
      <c r="AR747" s="149"/>
      <c r="AS747" s="149"/>
      <c r="AT747" s="149"/>
      <c r="AU747" s="149"/>
      <c r="AV747" s="149"/>
      <c r="AW747" s="149"/>
      <c r="AX747" s="149"/>
      <c r="AY747" s="149"/>
      <c r="AZ747" s="149"/>
      <c r="BA747" s="149"/>
      <c r="BB747" s="149"/>
      <c r="BC747" s="149"/>
      <c r="BD747" s="149"/>
      <c r="BE747" s="149"/>
      <c r="BF747" s="149"/>
      <c r="BG747" s="149"/>
      <c r="BH747" s="149"/>
      <c r="BI747" s="149"/>
      <c r="BJ747" s="149"/>
      <c r="BK747" s="149"/>
      <c r="BL747" s="149"/>
      <c r="BM747" s="149"/>
      <c r="BN747" s="149"/>
      <c r="BO747" s="149"/>
      <c r="BP747" s="149"/>
      <c r="BQ747" s="149"/>
      <c r="BR747" s="149"/>
      <c r="BS747" s="149"/>
      <c r="BT747" s="149"/>
      <c r="BU747" s="105"/>
      <c r="BV747" s="291"/>
    </row>
    <row r="748" spans="1:74" x14ac:dyDescent="0.25">
      <c r="A748" s="150"/>
      <c r="B748" s="150"/>
      <c r="C748" s="150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  <c r="AA748" s="149"/>
      <c r="AB748" s="149"/>
      <c r="AC748" s="149"/>
      <c r="AD748" s="149"/>
      <c r="AE748" s="149"/>
      <c r="AF748" s="149"/>
      <c r="AG748" s="149"/>
      <c r="AH748" s="149"/>
      <c r="AI748" s="149"/>
      <c r="AJ748" s="149"/>
      <c r="AK748" s="149"/>
      <c r="AL748" s="149"/>
      <c r="AM748" s="149"/>
      <c r="AN748" s="149"/>
      <c r="AO748" s="149"/>
      <c r="AP748" s="149"/>
      <c r="AQ748" s="149"/>
      <c r="AR748" s="149"/>
      <c r="AS748" s="149"/>
      <c r="AT748" s="149"/>
      <c r="AU748" s="149"/>
      <c r="AV748" s="149"/>
      <c r="AW748" s="149"/>
      <c r="AX748" s="149"/>
      <c r="AY748" s="149"/>
      <c r="AZ748" s="149"/>
      <c r="BA748" s="149"/>
      <c r="BB748" s="149"/>
      <c r="BC748" s="149"/>
      <c r="BD748" s="149"/>
      <c r="BE748" s="149"/>
      <c r="BF748" s="149"/>
      <c r="BG748" s="149"/>
      <c r="BH748" s="149"/>
      <c r="BI748" s="149"/>
      <c r="BJ748" s="149"/>
      <c r="BK748" s="149"/>
      <c r="BL748" s="149"/>
      <c r="BM748" s="149"/>
      <c r="BN748" s="149"/>
      <c r="BO748" s="149"/>
      <c r="BP748" s="149"/>
      <c r="BQ748" s="149"/>
      <c r="BR748" s="149"/>
      <c r="BS748" s="149"/>
      <c r="BT748" s="149"/>
      <c r="BU748" s="105"/>
      <c r="BV748" s="291"/>
    </row>
    <row r="749" spans="1:74" x14ac:dyDescent="0.25">
      <c r="A749" s="150"/>
      <c r="B749" s="150"/>
      <c r="C749" s="150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  <c r="AA749" s="149"/>
      <c r="AB749" s="149"/>
      <c r="AC749" s="149"/>
      <c r="AD749" s="149"/>
      <c r="AE749" s="149"/>
      <c r="AF749" s="149"/>
      <c r="AG749" s="149"/>
      <c r="AH749" s="149"/>
      <c r="AI749" s="149"/>
      <c r="AJ749" s="149"/>
      <c r="AK749" s="149"/>
      <c r="AL749" s="149"/>
      <c r="AM749" s="149"/>
      <c r="AN749" s="149"/>
      <c r="AO749" s="149"/>
      <c r="AP749" s="149"/>
      <c r="AQ749" s="149"/>
      <c r="AR749" s="149"/>
      <c r="AS749" s="149"/>
      <c r="AT749" s="149"/>
      <c r="AU749" s="149"/>
      <c r="AV749" s="149"/>
      <c r="AW749" s="149"/>
      <c r="AX749" s="149"/>
      <c r="AY749" s="149"/>
      <c r="AZ749" s="149"/>
      <c r="BA749" s="149"/>
      <c r="BB749" s="149"/>
      <c r="BC749" s="149"/>
      <c r="BD749" s="149"/>
      <c r="BE749" s="149"/>
      <c r="BF749" s="149"/>
      <c r="BG749" s="149"/>
      <c r="BH749" s="149"/>
      <c r="BI749" s="149"/>
      <c r="BJ749" s="149"/>
      <c r="BK749" s="149"/>
      <c r="BL749" s="149"/>
      <c r="BM749" s="149"/>
      <c r="BN749" s="149"/>
      <c r="BO749" s="149"/>
      <c r="BP749" s="149"/>
      <c r="BQ749" s="149"/>
      <c r="BR749" s="149"/>
      <c r="BS749" s="149"/>
      <c r="BT749" s="149"/>
      <c r="BU749" s="105"/>
      <c r="BV749" s="291"/>
    </row>
    <row r="750" spans="1:74" x14ac:dyDescent="0.25">
      <c r="A750" s="150"/>
      <c r="B750" s="150"/>
      <c r="C750" s="150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  <c r="AA750" s="149"/>
      <c r="AB750" s="149"/>
      <c r="AC750" s="149"/>
      <c r="AD750" s="149"/>
      <c r="AE750" s="149"/>
      <c r="AF750" s="149"/>
      <c r="AG750" s="149"/>
      <c r="AH750" s="149"/>
      <c r="AI750" s="149"/>
      <c r="AJ750" s="149"/>
      <c r="AK750" s="149"/>
      <c r="AL750" s="149"/>
      <c r="AM750" s="149"/>
      <c r="AN750" s="149"/>
      <c r="AO750" s="149"/>
      <c r="AP750" s="149"/>
      <c r="AQ750" s="149"/>
      <c r="AR750" s="149"/>
      <c r="AS750" s="149"/>
      <c r="AT750" s="149"/>
      <c r="AU750" s="149"/>
      <c r="AV750" s="149"/>
      <c r="AW750" s="149"/>
      <c r="AX750" s="149"/>
      <c r="AY750" s="149"/>
      <c r="AZ750" s="149"/>
      <c r="BA750" s="149"/>
      <c r="BB750" s="149"/>
      <c r="BC750" s="149"/>
      <c r="BD750" s="149"/>
      <c r="BE750" s="149"/>
      <c r="BF750" s="149"/>
      <c r="BG750" s="149"/>
      <c r="BH750" s="149"/>
      <c r="BI750" s="149"/>
      <c r="BJ750" s="149"/>
      <c r="BK750" s="149"/>
      <c r="BL750" s="149"/>
      <c r="BM750" s="149"/>
      <c r="BN750" s="149"/>
      <c r="BO750" s="149"/>
      <c r="BP750" s="149"/>
      <c r="BQ750" s="149"/>
      <c r="BR750" s="149"/>
      <c r="BS750" s="149"/>
      <c r="BT750" s="149"/>
      <c r="BU750" s="105"/>
      <c r="BV750" s="291"/>
    </row>
    <row r="751" spans="1:74" x14ac:dyDescent="0.25">
      <c r="A751" s="150"/>
      <c r="B751" s="150"/>
      <c r="C751" s="150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  <c r="AA751" s="149"/>
      <c r="AB751" s="149"/>
      <c r="AC751" s="149"/>
      <c r="AD751" s="149"/>
      <c r="AE751" s="149"/>
      <c r="AF751" s="149"/>
      <c r="AG751" s="149"/>
      <c r="AH751" s="149"/>
      <c r="AI751" s="149"/>
      <c r="AJ751" s="149"/>
      <c r="AK751" s="149"/>
      <c r="AL751" s="149"/>
      <c r="AM751" s="149"/>
      <c r="AN751" s="149"/>
      <c r="AO751" s="149"/>
      <c r="AP751" s="149"/>
      <c r="AQ751" s="149"/>
      <c r="AR751" s="149"/>
      <c r="AS751" s="149"/>
      <c r="AT751" s="149"/>
      <c r="AU751" s="149"/>
      <c r="AV751" s="149"/>
      <c r="AW751" s="149"/>
      <c r="AX751" s="149"/>
      <c r="AY751" s="149"/>
      <c r="AZ751" s="149"/>
      <c r="BA751" s="149"/>
      <c r="BB751" s="149"/>
      <c r="BC751" s="149"/>
      <c r="BD751" s="149"/>
      <c r="BE751" s="149"/>
      <c r="BF751" s="149"/>
      <c r="BG751" s="149"/>
      <c r="BH751" s="149"/>
      <c r="BI751" s="149"/>
      <c r="BJ751" s="149"/>
      <c r="BK751" s="149"/>
      <c r="BL751" s="149"/>
      <c r="BM751" s="149"/>
      <c r="BN751" s="149"/>
      <c r="BO751" s="149"/>
      <c r="BP751" s="149"/>
      <c r="BQ751" s="149"/>
      <c r="BR751" s="149"/>
      <c r="BS751" s="149"/>
      <c r="BT751" s="149"/>
      <c r="BU751" s="105"/>
      <c r="BV751" s="291"/>
    </row>
    <row r="752" spans="1:74" x14ac:dyDescent="0.25">
      <c r="A752" s="150"/>
      <c r="B752" s="150"/>
      <c r="C752" s="150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  <c r="AA752" s="149"/>
      <c r="AB752" s="149"/>
      <c r="AC752" s="149"/>
      <c r="AD752" s="149"/>
      <c r="AE752" s="149"/>
      <c r="AF752" s="149"/>
      <c r="AG752" s="149"/>
      <c r="AH752" s="149"/>
      <c r="AI752" s="149"/>
      <c r="AJ752" s="149"/>
      <c r="AK752" s="149"/>
      <c r="AL752" s="149"/>
      <c r="AM752" s="149"/>
      <c r="AN752" s="149"/>
      <c r="AO752" s="149"/>
      <c r="AP752" s="149"/>
      <c r="AQ752" s="149"/>
      <c r="AR752" s="149"/>
      <c r="AS752" s="149"/>
      <c r="AT752" s="149"/>
      <c r="AU752" s="149"/>
      <c r="AV752" s="149"/>
      <c r="AW752" s="149"/>
      <c r="AX752" s="149"/>
      <c r="AY752" s="149"/>
      <c r="AZ752" s="149"/>
      <c r="BA752" s="149"/>
      <c r="BB752" s="149"/>
      <c r="BC752" s="149"/>
      <c r="BD752" s="149"/>
      <c r="BE752" s="149"/>
      <c r="BF752" s="149"/>
      <c r="BG752" s="149"/>
      <c r="BH752" s="149"/>
      <c r="BI752" s="149"/>
      <c r="BJ752" s="149"/>
      <c r="BK752" s="149"/>
      <c r="BL752" s="149"/>
      <c r="BM752" s="149"/>
      <c r="BN752" s="149"/>
      <c r="BO752" s="149"/>
      <c r="BP752" s="149"/>
      <c r="BQ752" s="149"/>
      <c r="BR752" s="149"/>
      <c r="BS752" s="149"/>
      <c r="BT752" s="149"/>
      <c r="BU752" s="105"/>
      <c r="BV752" s="291"/>
    </row>
    <row r="753" spans="1:74" x14ac:dyDescent="0.25">
      <c r="A753" s="150"/>
      <c r="B753" s="150"/>
      <c r="C753" s="150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  <c r="AA753" s="149"/>
      <c r="AB753" s="149"/>
      <c r="AC753" s="149"/>
      <c r="AD753" s="149"/>
      <c r="AE753" s="149"/>
      <c r="AF753" s="149"/>
      <c r="AG753" s="149"/>
      <c r="AH753" s="149"/>
      <c r="AI753" s="149"/>
      <c r="AJ753" s="149"/>
      <c r="AK753" s="149"/>
      <c r="AL753" s="149"/>
      <c r="AM753" s="149"/>
      <c r="AN753" s="149"/>
      <c r="AO753" s="149"/>
      <c r="AP753" s="149"/>
      <c r="AQ753" s="149"/>
      <c r="AR753" s="149"/>
      <c r="AS753" s="149"/>
      <c r="AT753" s="149"/>
      <c r="AU753" s="149"/>
      <c r="AV753" s="149"/>
      <c r="AW753" s="149"/>
      <c r="AX753" s="149"/>
      <c r="AY753" s="149"/>
      <c r="AZ753" s="149"/>
      <c r="BA753" s="149"/>
      <c r="BB753" s="149"/>
      <c r="BC753" s="149"/>
      <c r="BD753" s="149"/>
      <c r="BE753" s="149"/>
      <c r="BF753" s="149"/>
      <c r="BG753" s="149"/>
      <c r="BH753" s="149"/>
      <c r="BI753" s="149"/>
      <c r="BJ753" s="149"/>
      <c r="BK753" s="149"/>
      <c r="BL753" s="149"/>
      <c r="BM753" s="149"/>
      <c r="BN753" s="149"/>
      <c r="BO753" s="149"/>
      <c r="BP753" s="149"/>
      <c r="BQ753" s="149"/>
      <c r="BR753" s="149"/>
      <c r="BS753" s="149"/>
      <c r="BT753" s="149"/>
      <c r="BU753" s="105"/>
      <c r="BV753" s="291"/>
    </row>
    <row r="754" spans="1:74" x14ac:dyDescent="0.25">
      <c r="A754" s="150"/>
      <c r="B754" s="150"/>
      <c r="C754" s="150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  <c r="AA754" s="149"/>
      <c r="AB754" s="149"/>
      <c r="AC754" s="149"/>
      <c r="AD754" s="149"/>
      <c r="AE754" s="149"/>
      <c r="AF754" s="149"/>
      <c r="AG754" s="149"/>
      <c r="AH754" s="149"/>
      <c r="AI754" s="149"/>
      <c r="AJ754" s="149"/>
      <c r="AK754" s="149"/>
      <c r="AL754" s="149"/>
      <c r="AM754" s="149"/>
      <c r="AN754" s="149"/>
      <c r="AO754" s="149"/>
      <c r="AP754" s="149"/>
      <c r="AQ754" s="149"/>
      <c r="AR754" s="149"/>
      <c r="AS754" s="149"/>
      <c r="AT754" s="149"/>
      <c r="AU754" s="149"/>
      <c r="AV754" s="149"/>
      <c r="AW754" s="149"/>
      <c r="AX754" s="149"/>
      <c r="AY754" s="149"/>
      <c r="AZ754" s="149"/>
      <c r="BA754" s="149"/>
      <c r="BB754" s="149"/>
      <c r="BC754" s="149"/>
      <c r="BD754" s="149"/>
      <c r="BE754" s="149"/>
      <c r="BF754" s="149"/>
      <c r="BG754" s="149"/>
      <c r="BH754" s="149"/>
      <c r="BI754" s="149"/>
      <c r="BJ754" s="149"/>
      <c r="BK754" s="149"/>
      <c r="BL754" s="149"/>
      <c r="BM754" s="149"/>
      <c r="BN754" s="149"/>
      <c r="BO754" s="149"/>
      <c r="BP754" s="149"/>
      <c r="BQ754" s="149"/>
      <c r="BR754" s="149"/>
      <c r="BS754" s="149"/>
      <c r="BT754" s="149"/>
      <c r="BU754" s="105"/>
      <c r="BV754" s="291"/>
    </row>
    <row r="755" spans="1:74" x14ac:dyDescent="0.25">
      <c r="A755" s="150"/>
      <c r="B755" s="150"/>
      <c r="C755" s="150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  <c r="AA755" s="149"/>
      <c r="AB755" s="149"/>
      <c r="AC755" s="149"/>
      <c r="AD755" s="149"/>
      <c r="AE755" s="149"/>
      <c r="AF755" s="149"/>
      <c r="AG755" s="149"/>
      <c r="AH755" s="149"/>
      <c r="AI755" s="149"/>
      <c r="AJ755" s="149"/>
      <c r="AK755" s="149"/>
      <c r="AL755" s="149"/>
      <c r="AM755" s="149"/>
      <c r="AN755" s="149"/>
      <c r="AO755" s="149"/>
      <c r="AP755" s="149"/>
      <c r="AQ755" s="149"/>
      <c r="AR755" s="149"/>
      <c r="AS755" s="149"/>
      <c r="AT755" s="149"/>
      <c r="AU755" s="149"/>
      <c r="AV755" s="149"/>
      <c r="AW755" s="149"/>
      <c r="AX755" s="149"/>
      <c r="AY755" s="149"/>
      <c r="AZ755" s="149"/>
      <c r="BA755" s="149"/>
      <c r="BB755" s="149"/>
      <c r="BC755" s="149"/>
      <c r="BD755" s="149"/>
      <c r="BE755" s="149"/>
      <c r="BF755" s="149"/>
      <c r="BG755" s="149"/>
      <c r="BH755" s="149"/>
      <c r="BI755" s="149"/>
      <c r="BJ755" s="149"/>
      <c r="BK755" s="149"/>
      <c r="BL755" s="149"/>
      <c r="BM755" s="149"/>
      <c r="BN755" s="149"/>
      <c r="BO755" s="149"/>
      <c r="BP755" s="149"/>
      <c r="BQ755" s="149"/>
      <c r="BR755" s="149"/>
      <c r="BS755" s="149"/>
      <c r="BT755" s="149"/>
      <c r="BU755" s="105"/>
      <c r="BV755" s="291"/>
    </row>
    <row r="756" spans="1:74" x14ac:dyDescent="0.25">
      <c r="A756" s="150"/>
      <c r="B756" s="150"/>
      <c r="C756" s="150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  <c r="AA756" s="149"/>
      <c r="AB756" s="149"/>
      <c r="AC756" s="149"/>
      <c r="AD756" s="149"/>
      <c r="AE756" s="149"/>
      <c r="AF756" s="149"/>
      <c r="AG756" s="149"/>
      <c r="AH756" s="149"/>
      <c r="AI756" s="149"/>
      <c r="AJ756" s="149"/>
      <c r="AK756" s="149"/>
      <c r="AL756" s="149"/>
      <c r="AM756" s="149"/>
      <c r="AN756" s="149"/>
      <c r="AO756" s="149"/>
      <c r="AP756" s="149"/>
      <c r="AQ756" s="149"/>
      <c r="AR756" s="149"/>
      <c r="AS756" s="149"/>
      <c r="AT756" s="149"/>
      <c r="AU756" s="149"/>
      <c r="AV756" s="149"/>
      <c r="AW756" s="149"/>
      <c r="AX756" s="149"/>
      <c r="AY756" s="149"/>
      <c r="AZ756" s="149"/>
      <c r="BA756" s="149"/>
      <c r="BB756" s="149"/>
      <c r="BC756" s="149"/>
      <c r="BD756" s="149"/>
      <c r="BE756" s="149"/>
      <c r="BF756" s="149"/>
      <c r="BG756" s="149"/>
      <c r="BH756" s="149"/>
      <c r="BI756" s="149"/>
      <c r="BJ756" s="149"/>
      <c r="BK756" s="149"/>
      <c r="BL756" s="149"/>
      <c r="BM756" s="149"/>
      <c r="BN756" s="149"/>
      <c r="BO756" s="149"/>
      <c r="BP756" s="149"/>
      <c r="BQ756" s="149"/>
      <c r="BR756" s="149"/>
      <c r="BS756" s="149"/>
      <c r="BT756" s="149"/>
      <c r="BU756" s="105"/>
      <c r="BV756" s="291"/>
    </row>
    <row r="757" spans="1:74" x14ac:dyDescent="0.25">
      <c r="A757" s="150"/>
      <c r="B757" s="150"/>
      <c r="C757" s="150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  <c r="AA757" s="149"/>
      <c r="AB757" s="149"/>
      <c r="AC757" s="149"/>
      <c r="AD757" s="149"/>
      <c r="AE757" s="149"/>
      <c r="AF757" s="149"/>
      <c r="AG757" s="149"/>
      <c r="AH757" s="149"/>
      <c r="AI757" s="149"/>
      <c r="AJ757" s="149"/>
      <c r="AK757" s="149"/>
      <c r="AL757" s="149"/>
      <c r="AM757" s="149"/>
      <c r="AN757" s="149"/>
      <c r="AO757" s="149"/>
      <c r="AP757" s="149"/>
      <c r="AQ757" s="149"/>
      <c r="AR757" s="149"/>
      <c r="AS757" s="149"/>
      <c r="AT757" s="149"/>
      <c r="AU757" s="149"/>
      <c r="AV757" s="149"/>
      <c r="AW757" s="149"/>
      <c r="AX757" s="149"/>
      <c r="AY757" s="149"/>
      <c r="AZ757" s="149"/>
      <c r="BA757" s="149"/>
      <c r="BB757" s="149"/>
      <c r="BC757" s="149"/>
      <c r="BD757" s="149"/>
      <c r="BE757" s="149"/>
      <c r="BF757" s="149"/>
      <c r="BG757" s="149"/>
      <c r="BH757" s="149"/>
      <c r="BI757" s="149"/>
      <c r="BJ757" s="149"/>
      <c r="BK757" s="149"/>
      <c r="BL757" s="149"/>
      <c r="BM757" s="149"/>
      <c r="BN757" s="149"/>
      <c r="BO757" s="149"/>
      <c r="BP757" s="149"/>
      <c r="BQ757" s="149"/>
      <c r="BR757" s="149"/>
      <c r="BS757" s="149"/>
      <c r="BT757" s="149"/>
      <c r="BU757" s="105"/>
      <c r="BV757" s="291"/>
    </row>
    <row r="758" spans="1:74" x14ac:dyDescent="0.25">
      <c r="A758" s="150"/>
      <c r="B758" s="150"/>
      <c r="C758" s="150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  <c r="AA758" s="149"/>
      <c r="AB758" s="149"/>
      <c r="AC758" s="149"/>
      <c r="AD758" s="149"/>
      <c r="AE758" s="149"/>
      <c r="AF758" s="149"/>
      <c r="AG758" s="149"/>
      <c r="AH758" s="149"/>
      <c r="AI758" s="149"/>
      <c r="AJ758" s="149"/>
      <c r="AK758" s="149"/>
      <c r="AL758" s="149"/>
      <c r="AM758" s="149"/>
      <c r="AN758" s="149"/>
      <c r="AO758" s="149"/>
      <c r="AP758" s="149"/>
      <c r="AQ758" s="149"/>
      <c r="AR758" s="149"/>
      <c r="AS758" s="149"/>
      <c r="AT758" s="149"/>
      <c r="AU758" s="149"/>
      <c r="AV758" s="149"/>
      <c r="AW758" s="149"/>
      <c r="AX758" s="149"/>
      <c r="AY758" s="149"/>
      <c r="AZ758" s="149"/>
      <c r="BA758" s="149"/>
      <c r="BB758" s="149"/>
      <c r="BC758" s="149"/>
      <c r="BD758" s="149"/>
      <c r="BE758" s="149"/>
      <c r="BF758" s="149"/>
      <c r="BG758" s="149"/>
      <c r="BH758" s="149"/>
      <c r="BI758" s="149"/>
      <c r="BJ758" s="149"/>
      <c r="BK758" s="149"/>
      <c r="BL758" s="149"/>
      <c r="BM758" s="149"/>
      <c r="BN758" s="149"/>
      <c r="BO758" s="149"/>
      <c r="BP758" s="149"/>
      <c r="BQ758" s="149"/>
      <c r="BR758" s="149"/>
      <c r="BS758" s="149"/>
      <c r="BT758" s="149"/>
      <c r="BU758" s="105"/>
      <c r="BV758" s="291"/>
    </row>
    <row r="759" spans="1:74" x14ac:dyDescent="0.25">
      <c r="A759" s="150"/>
      <c r="B759" s="150"/>
      <c r="C759" s="150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  <c r="AA759" s="149"/>
      <c r="AB759" s="149"/>
      <c r="AC759" s="149"/>
      <c r="AD759" s="149"/>
      <c r="AE759" s="149"/>
      <c r="AF759" s="149"/>
      <c r="AG759" s="149"/>
      <c r="AH759" s="149"/>
      <c r="AI759" s="149"/>
      <c r="AJ759" s="149"/>
      <c r="AK759" s="149"/>
      <c r="AL759" s="149"/>
      <c r="AM759" s="149"/>
      <c r="AN759" s="149"/>
      <c r="AO759" s="149"/>
      <c r="AP759" s="149"/>
      <c r="AQ759" s="149"/>
      <c r="AR759" s="149"/>
      <c r="AS759" s="149"/>
      <c r="AT759" s="149"/>
      <c r="AU759" s="149"/>
      <c r="AV759" s="149"/>
      <c r="AW759" s="149"/>
      <c r="AX759" s="149"/>
      <c r="AY759" s="149"/>
      <c r="AZ759" s="149"/>
      <c r="BA759" s="149"/>
      <c r="BB759" s="149"/>
      <c r="BC759" s="149"/>
      <c r="BD759" s="149"/>
      <c r="BE759" s="149"/>
      <c r="BF759" s="149"/>
      <c r="BG759" s="149"/>
      <c r="BH759" s="149"/>
      <c r="BI759" s="149"/>
      <c r="BJ759" s="149"/>
      <c r="BK759" s="149"/>
      <c r="BL759" s="149"/>
      <c r="BM759" s="149"/>
      <c r="BN759" s="149"/>
      <c r="BO759" s="149"/>
      <c r="BP759" s="149"/>
      <c r="BQ759" s="149"/>
      <c r="BR759" s="149"/>
      <c r="BS759" s="149"/>
      <c r="BT759" s="149"/>
      <c r="BU759" s="105"/>
      <c r="BV759" s="291"/>
    </row>
    <row r="760" spans="1:74" x14ac:dyDescent="0.25">
      <c r="A760" s="150"/>
      <c r="B760" s="150"/>
      <c r="C760" s="150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  <c r="AA760" s="149"/>
      <c r="AB760" s="149"/>
      <c r="AC760" s="149"/>
      <c r="AD760" s="149"/>
      <c r="AE760" s="149"/>
      <c r="AF760" s="149"/>
      <c r="AG760" s="149"/>
      <c r="AH760" s="149"/>
      <c r="AI760" s="149"/>
      <c r="AJ760" s="149"/>
      <c r="AK760" s="149"/>
      <c r="AL760" s="149"/>
      <c r="AM760" s="149"/>
      <c r="AN760" s="149"/>
      <c r="AO760" s="149"/>
      <c r="AP760" s="149"/>
      <c r="AQ760" s="149"/>
      <c r="AR760" s="149"/>
      <c r="AS760" s="149"/>
      <c r="AT760" s="149"/>
      <c r="AU760" s="149"/>
      <c r="AV760" s="149"/>
      <c r="AW760" s="149"/>
      <c r="AX760" s="149"/>
      <c r="AY760" s="149"/>
      <c r="AZ760" s="149"/>
      <c r="BA760" s="149"/>
      <c r="BB760" s="149"/>
      <c r="BC760" s="149"/>
      <c r="BD760" s="149"/>
      <c r="BE760" s="149"/>
      <c r="BF760" s="149"/>
      <c r="BG760" s="149"/>
      <c r="BH760" s="149"/>
      <c r="BI760" s="149"/>
      <c r="BJ760" s="149"/>
      <c r="BK760" s="149"/>
      <c r="BL760" s="149"/>
      <c r="BM760" s="149"/>
      <c r="BN760" s="149"/>
      <c r="BO760" s="149"/>
      <c r="BP760" s="149"/>
      <c r="BQ760" s="149"/>
      <c r="BR760" s="149"/>
      <c r="BS760" s="149"/>
      <c r="BT760" s="149"/>
      <c r="BU760" s="105"/>
      <c r="BV760" s="291"/>
    </row>
    <row r="761" spans="1:74" x14ac:dyDescent="0.25">
      <c r="A761" s="150"/>
      <c r="B761" s="150"/>
      <c r="C761" s="150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  <c r="AA761" s="149"/>
      <c r="AB761" s="149"/>
      <c r="AC761" s="149"/>
      <c r="AD761" s="149"/>
      <c r="AE761" s="149"/>
      <c r="AF761" s="149"/>
      <c r="AG761" s="149"/>
      <c r="AH761" s="149"/>
      <c r="AI761" s="149"/>
      <c r="AJ761" s="149"/>
      <c r="AK761" s="149"/>
      <c r="AL761" s="149"/>
      <c r="AM761" s="149"/>
      <c r="AN761" s="149"/>
      <c r="AO761" s="149"/>
      <c r="AP761" s="149"/>
      <c r="AQ761" s="149"/>
      <c r="AR761" s="149"/>
      <c r="AS761" s="149"/>
      <c r="AT761" s="149"/>
      <c r="AU761" s="149"/>
      <c r="AV761" s="149"/>
      <c r="AW761" s="149"/>
      <c r="AX761" s="149"/>
      <c r="AY761" s="149"/>
      <c r="AZ761" s="149"/>
      <c r="BA761" s="149"/>
      <c r="BB761" s="149"/>
      <c r="BC761" s="149"/>
      <c r="BD761" s="149"/>
      <c r="BE761" s="149"/>
      <c r="BF761" s="149"/>
      <c r="BG761" s="149"/>
      <c r="BH761" s="149"/>
      <c r="BI761" s="149"/>
      <c r="BJ761" s="149"/>
      <c r="BK761" s="149"/>
      <c r="BL761" s="149"/>
      <c r="BM761" s="149"/>
      <c r="BN761" s="149"/>
      <c r="BO761" s="149"/>
      <c r="BP761" s="149"/>
      <c r="BQ761" s="149"/>
      <c r="BR761" s="149"/>
      <c r="BS761" s="149"/>
      <c r="BT761" s="149"/>
      <c r="BU761" s="105"/>
      <c r="BV761" s="291"/>
    </row>
    <row r="762" spans="1:74" x14ac:dyDescent="0.25">
      <c r="A762" s="150"/>
      <c r="B762" s="150"/>
      <c r="C762" s="150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  <c r="AA762" s="149"/>
      <c r="AB762" s="149"/>
      <c r="AC762" s="149"/>
      <c r="AD762" s="149"/>
      <c r="AE762" s="149"/>
      <c r="AF762" s="149"/>
      <c r="AG762" s="149"/>
      <c r="AH762" s="149"/>
      <c r="AI762" s="149"/>
      <c r="AJ762" s="149"/>
      <c r="AK762" s="149"/>
      <c r="AL762" s="149"/>
      <c r="AM762" s="149"/>
      <c r="AN762" s="149"/>
      <c r="AO762" s="149"/>
      <c r="AP762" s="149"/>
      <c r="AQ762" s="149"/>
      <c r="AR762" s="149"/>
      <c r="AS762" s="149"/>
      <c r="AT762" s="149"/>
      <c r="AU762" s="149"/>
      <c r="AV762" s="149"/>
      <c r="AW762" s="149"/>
      <c r="AX762" s="149"/>
      <c r="AY762" s="149"/>
      <c r="AZ762" s="149"/>
      <c r="BA762" s="149"/>
      <c r="BB762" s="149"/>
      <c r="BC762" s="149"/>
      <c r="BD762" s="149"/>
      <c r="BE762" s="149"/>
      <c r="BF762" s="149"/>
      <c r="BG762" s="149"/>
      <c r="BH762" s="149"/>
      <c r="BI762" s="149"/>
      <c r="BJ762" s="149"/>
      <c r="BK762" s="149"/>
      <c r="BL762" s="149"/>
      <c r="BM762" s="149"/>
      <c r="BN762" s="149"/>
      <c r="BO762" s="149"/>
      <c r="BP762" s="149"/>
      <c r="BQ762" s="149"/>
      <c r="BR762" s="149"/>
      <c r="BS762" s="149"/>
      <c r="BT762" s="149"/>
      <c r="BU762" s="105"/>
      <c r="BV762" s="291"/>
    </row>
    <row r="763" spans="1:74" x14ac:dyDescent="0.25">
      <c r="A763" s="150"/>
      <c r="B763" s="150"/>
      <c r="C763" s="150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  <c r="AA763" s="149"/>
      <c r="AB763" s="149"/>
      <c r="AC763" s="149"/>
      <c r="AD763" s="149"/>
      <c r="AE763" s="149"/>
      <c r="AF763" s="149"/>
      <c r="AG763" s="149"/>
      <c r="AH763" s="149"/>
      <c r="AI763" s="149"/>
      <c r="AJ763" s="149"/>
      <c r="AK763" s="149"/>
      <c r="AL763" s="149"/>
      <c r="AM763" s="149"/>
      <c r="AN763" s="149"/>
      <c r="AO763" s="149"/>
      <c r="AP763" s="149"/>
      <c r="AQ763" s="149"/>
      <c r="AR763" s="149"/>
      <c r="AS763" s="149"/>
      <c r="AT763" s="149"/>
      <c r="AU763" s="149"/>
      <c r="AV763" s="149"/>
      <c r="AW763" s="149"/>
      <c r="AX763" s="149"/>
      <c r="AY763" s="149"/>
      <c r="AZ763" s="149"/>
      <c r="BA763" s="149"/>
      <c r="BB763" s="149"/>
      <c r="BC763" s="149"/>
      <c r="BD763" s="149"/>
      <c r="BE763" s="149"/>
      <c r="BF763" s="149"/>
      <c r="BG763" s="149"/>
      <c r="BH763" s="149"/>
      <c r="BI763" s="149"/>
      <c r="BJ763" s="149"/>
      <c r="BK763" s="149"/>
      <c r="BL763" s="149"/>
      <c r="BM763" s="149"/>
      <c r="BN763" s="149"/>
      <c r="BO763" s="149"/>
      <c r="BP763" s="149"/>
      <c r="BQ763" s="149"/>
      <c r="BR763" s="149"/>
      <c r="BS763" s="149"/>
      <c r="BT763" s="149"/>
      <c r="BU763" s="105"/>
      <c r="BV763" s="291"/>
    </row>
    <row r="764" spans="1:74" x14ac:dyDescent="0.25">
      <c r="A764" s="150"/>
      <c r="B764" s="150"/>
      <c r="C764" s="150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  <c r="AA764" s="149"/>
      <c r="AB764" s="149"/>
      <c r="AC764" s="149"/>
      <c r="AD764" s="149"/>
      <c r="AE764" s="149"/>
      <c r="AF764" s="149"/>
      <c r="AG764" s="149"/>
      <c r="AH764" s="149"/>
      <c r="AI764" s="149"/>
      <c r="AJ764" s="149"/>
      <c r="AK764" s="149"/>
      <c r="AL764" s="149"/>
      <c r="AM764" s="149"/>
      <c r="AN764" s="149"/>
      <c r="AO764" s="149"/>
      <c r="AP764" s="149"/>
      <c r="AQ764" s="149"/>
      <c r="AR764" s="149"/>
      <c r="AS764" s="149"/>
      <c r="AT764" s="149"/>
      <c r="AU764" s="149"/>
      <c r="AV764" s="149"/>
      <c r="AW764" s="149"/>
      <c r="AX764" s="149"/>
      <c r="AY764" s="149"/>
      <c r="AZ764" s="149"/>
      <c r="BA764" s="149"/>
      <c r="BB764" s="149"/>
      <c r="BC764" s="149"/>
      <c r="BD764" s="149"/>
      <c r="BE764" s="149"/>
      <c r="BF764" s="149"/>
      <c r="BG764" s="149"/>
      <c r="BH764" s="149"/>
      <c r="BI764" s="149"/>
      <c r="BJ764" s="149"/>
      <c r="BK764" s="149"/>
      <c r="BL764" s="149"/>
      <c r="BM764" s="149"/>
      <c r="BN764" s="149"/>
      <c r="BO764" s="149"/>
      <c r="BP764" s="149"/>
      <c r="BQ764" s="149"/>
      <c r="BR764" s="149"/>
      <c r="BS764" s="149"/>
      <c r="BT764" s="149"/>
      <c r="BU764" s="105"/>
      <c r="BV764" s="291"/>
    </row>
    <row r="765" spans="1:74" x14ac:dyDescent="0.25">
      <c r="A765" s="150"/>
      <c r="B765" s="150"/>
      <c r="C765" s="150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  <c r="AA765" s="149"/>
      <c r="AB765" s="149"/>
      <c r="AC765" s="149"/>
      <c r="AD765" s="149"/>
      <c r="AE765" s="149"/>
      <c r="AF765" s="149"/>
      <c r="AG765" s="149"/>
      <c r="AH765" s="149"/>
      <c r="AI765" s="149"/>
      <c r="AJ765" s="149"/>
      <c r="AK765" s="149"/>
      <c r="AL765" s="149"/>
      <c r="AM765" s="149"/>
      <c r="AN765" s="149"/>
      <c r="AO765" s="149"/>
      <c r="AP765" s="149"/>
      <c r="AQ765" s="149"/>
      <c r="AR765" s="149"/>
      <c r="AS765" s="149"/>
      <c r="AT765" s="149"/>
      <c r="AU765" s="149"/>
      <c r="AV765" s="149"/>
      <c r="AW765" s="149"/>
      <c r="AX765" s="149"/>
      <c r="AY765" s="149"/>
      <c r="AZ765" s="149"/>
      <c r="BA765" s="149"/>
      <c r="BB765" s="149"/>
      <c r="BC765" s="149"/>
      <c r="BD765" s="149"/>
      <c r="BE765" s="149"/>
      <c r="BF765" s="149"/>
      <c r="BG765" s="149"/>
      <c r="BH765" s="149"/>
      <c r="BI765" s="149"/>
      <c r="BJ765" s="149"/>
      <c r="BK765" s="149"/>
      <c r="BL765" s="149"/>
      <c r="BM765" s="149"/>
      <c r="BN765" s="149"/>
      <c r="BO765" s="149"/>
      <c r="BP765" s="149"/>
      <c r="BQ765" s="149"/>
      <c r="BR765" s="149"/>
      <c r="BS765" s="149"/>
      <c r="BT765" s="149"/>
      <c r="BU765" s="105"/>
      <c r="BV765" s="291"/>
    </row>
    <row r="766" spans="1:74" x14ac:dyDescent="0.25">
      <c r="A766" s="150"/>
      <c r="B766" s="150"/>
      <c r="C766" s="150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  <c r="AA766" s="149"/>
      <c r="AB766" s="149"/>
      <c r="AC766" s="149"/>
      <c r="AD766" s="149"/>
      <c r="AE766" s="149"/>
      <c r="AF766" s="149"/>
      <c r="AG766" s="149"/>
      <c r="AH766" s="149"/>
      <c r="AI766" s="149"/>
      <c r="AJ766" s="149"/>
      <c r="AK766" s="149"/>
      <c r="AL766" s="149"/>
      <c r="AM766" s="149"/>
      <c r="AN766" s="149"/>
      <c r="AO766" s="149"/>
      <c r="AP766" s="149"/>
      <c r="AQ766" s="149"/>
      <c r="AR766" s="149"/>
      <c r="AS766" s="149"/>
      <c r="AT766" s="149"/>
      <c r="AU766" s="149"/>
      <c r="AV766" s="149"/>
      <c r="AW766" s="149"/>
      <c r="AX766" s="149"/>
      <c r="AY766" s="149"/>
      <c r="AZ766" s="149"/>
      <c r="BA766" s="149"/>
      <c r="BB766" s="149"/>
      <c r="BC766" s="149"/>
      <c r="BD766" s="149"/>
      <c r="BE766" s="149"/>
      <c r="BF766" s="149"/>
      <c r="BG766" s="149"/>
      <c r="BH766" s="149"/>
      <c r="BI766" s="149"/>
      <c r="BJ766" s="149"/>
      <c r="BK766" s="149"/>
      <c r="BL766" s="149"/>
      <c r="BM766" s="149"/>
      <c r="BN766" s="149"/>
      <c r="BO766" s="149"/>
      <c r="BP766" s="149"/>
      <c r="BQ766" s="149"/>
      <c r="BR766" s="149"/>
      <c r="BS766" s="149"/>
      <c r="BT766" s="149"/>
      <c r="BU766" s="105"/>
      <c r="BV766" s="291"/>
    </row>
    <row r="767" spans="1:74" x14ac:dyDescent="0.25">
      <c r="A767" s="150"/>
      <c r="B767" s="150"/>
      <c r="C767" s="150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  <c r="AA767" s="149"/>
      <c r="AB767" s="149"/>
      <c r="AC767" s="149"/>
      <c r="AD767" s="149"/>
      <c r="AE767" s="149"/>
      <c r="AF767" s="149"/>
      <c r="AG767" s="149"/>
      <c r="AH767" s="149"/>
      <c r="AI767" s="149"/>
      <c r="AJ767" s="149"/>
      <c r="AK767" s="149"/>
      <c r="AL767" s="149"/>
      <c r="AM767" s="149"/>
      <c r="AN767" s="149"/>
      <c r="AO767" s="149"/>
      <c r="AP767" s="149"/>
      <c r="AQ767" s="149"/>
      <c r="AR767" s="149"/>
      <c r="AS767" s="149"/>
      <c r="AT767" s="149"/>
      <c r="AU767" s="149"/>
      <c r="AV767" s="149"/>
      <c r="AW767" s="149"/>
      <c r="AX767" s="149"/>
      <c r="AY767" s="149"/>
      <c r="AZ767" s="149"/>
      <c r="BA767" s="149"/>
      <c r="BB767" s="149"/>
      <c r="BC767" s="149"/>
      <c r="BD767" s="149"/>
      <c r="BE767" s="149"/>
      <c r="BF767" s="149"/>
      <c r="BG767" s="149"/>
      <c r="BH767" s="149"/>
      <c r="BI767" s="149"/>
      <c r="BJ767" s="149"/>
      <c r="BK767" s="149"/>
      <c r="BL767" s="149"/>
      <c r="BM767" s="149"/>
      <c r="BN767" s="149"/>
      <c r="BO767" s="149"/>
      <c r="BP767" s="149"/>
      <c r="BQ767" s="149"/>
      <c r="BR767" s="149"/>
      <c r="BS767" s="149"/>
      <c r="BT767" s="149"/>
      <c r="BU767" s="105"/>
      <c r="BV767" s="291"/>
    </row>
    <row r="768" spans="1:74" x14ac:dyDescent="0.25">
      <c r="A768" s="150"/>
      <c r="B768" s="150"/>
      <c r="C768" s="150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  <c r="AA768" s="149"/>
      <c r="AB768" s="149"/>
      <c r="AC768" s="149"/>
      <c r="AD768" s="149"/>
      <c r="AE768" s="149"/>
      <c r="AF768" s="149"/>
      <c r="AG768" s="149"/>
      <c r="AH768" s="149"/>
      <c r="AI768" s="149"/>
      <c r="AJ768" s="149"/>
      <c r="AK768" s="149"/>
      <c r="AL768" s="149"/>
      <c r="AM768" s="149"/>
      <c r="AN768" s="149"/>
      <c r="AO768" s="149"/>
      <c r="AP768" s="149"/>
      <c r="AQ768" s="149"/>
      <c r="AR768" s="149"/>
      <c r="AS768" s="149"/>
      <c r="AT768" s="149"/>
      <c r="AU768" s="149"/>
      <c r="AV768" s="149"/>
      <c r="AW768" s="149"/>
      <c r="AX768" s="149"/>
      <c r="AY768" s="149"/>
      <c r="AZ768" s="149"/>
      <c r="BA768" s="149"/>
      <c r="BB768" s="149"/>
      <c r="BC768" s="149"/>
      <c r="BD768" s="149"/>
      <c r="BE768" s="149"/>
      <c r="BF768" s="149"/>
      <c r="BG768" s="149"/>
      <c r="BH768" s="149"/>
      <c r="BI768" s="149"/>
      <c r="BJ768" s="149"/>
      <c r="BK768" s="149"/>
      <c r="BL768" s="149"/>
      <c r="BM768" s="149"/>
      <c r="BN768" s="149"/>
      <c r="BO768" s="149"/>
      <c r="BP768" s="149"/>
      <c r="BQ768" s="149"/>
      <c r="BR768" s="149"/>
      <c r="BS768" s="149"/>
      <c r="BT768" s="149"/>
      <c r="BU768" s="105"/>
      <c r="BV768" s="291"/>
    </row>
    <row r="769" spans="1:74" x14ac:dyDescent="0.25">
      <c r="A769" s="150"/>
      <c r="B769" s="150"/>
      <c r="C769" s="150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  <c r="AA769" s="149"/>
      <c r="AB769" s="149"/>
      <c r="AC769" s="149"/>
      <c r="AD769" s="149"/>
      <c r="AE769" s="149"/>
      <c r="AF769" s="149"/>
      <c r="AG769" s="149"/>
      <c r="AH769" s="149"/>
      <c r="AI769" s="149"/>
      <c r="AJ769" s="149"/>
      <c r="AK769" s="149"/>
      <c r="AL769" s="149"/>
      <c r="AM769" s="149"/>
      <c r="AN769" s="149"/>
      <c r="AO769" s="149"/>
      <c r="AP769" s="149"/>
      <c r="AQ769" s="149"/>
      <c r="AR769" s="149"/>
      <c r="AS769" s="149"/>
      <c r="AT769" s="149"/>
      <c r="AU769" s="149"/>
      <c r="AV769" s="149"/>
      <c r="AW769" s="149"/>
      <c r="AX769" s="149"/>
      <c r="AY769" s="149"/>
      <c r="AZ769" s="149"/>
      <c r="BA769" s="149"/>
      <c r="BB769" s="149"/>
      <c r="BC769" s="149"/>
      <c r="BD769" s="149"/>
      <c r="BE769" s="149"/>
      <c r="BF769" s="149"/>
      <c r="BG769" s="149"/>
      <c r="BH769" s="149"/>
      <c r="BI769" s="149"/>
      <c r="BJ769" s="149"/>
      <c r="BK769" s="149"/>
      <c r="BL769" s="149"/>
      <c r="BM769" s="149"/>
      <c r="BN769" s="149"/>
      <c r="BO769" s="149"/>
      <c r="BP769" s="149"/>
      <c r="BQ769" s="149"/>
      <c r="BR769" s="149"/>
      <c r="BS769" s="149"/>
      <c r="BT769" s="149"/>
      <c r="BU769" s="105"/>
      <c r="BV769" s="291"/>
    </row>
    <row r="770" spans="1:74" x14ac:dyDescent="0.25">
      <c r="A770" s="150"/>
      <c r="B770" s="150"/>
      <c r="C770" s="150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  <c r="AA770" s="149"/>
      <c r="AB770" s="149"/>
      <c r="AC770" s="149"/>
      <c r="AD770" s="149"/>
      <c r="AE770" s="149"/>
      <c r="AF770" s="149"/>
      <c r="AG770" s="149"/>
      <c r="AH770" s="149"/>
      <c r="AI770" s="149"/>
      <c r="AJ770" s="149"/>
      <c r="AK770" s="149"/>
      <c r="AL770" s="149"/>
      <c r="AM770" s="149"/>
      <c r="AN770" s="149"/>
      <c r="AO770" s="149"/>
      <c r="AP770" s="149"/>
      <c r="AQ770" s="149"/>
      <c r="AR770" s="149"/>
      <c r="AS770" s="149"/>
      <c r="AT770" s="149"/>
      <c r="AU770" s="149"/>
      <c r="AV770" s="149"/>
      <c r="AW770" s="149"/>
      <c r="AX770" s="149"/>
      <c r="AY770" s="149"/>
      <c r="AZ770" s="149"/>
      <c r="BA770" s="149"/>
      <c r="BB770" s="149"/>
      <c r="BC770" s="149"/>
      <c r="BD770" s="149"/>
      <c r="BE770" s="149"/>
      <c r="BF770" s="149"/>
      <c r="BG770" s="149"/>
      <c r="BH770" s="149"/>
      <c r="BI770" s="149"/>
      <c r="BJ770" s="149"/>
      <c r="BK770" s="149"/>
      <c r="BL770" s="149"/>
      <c r="BM770" s="149"/>
      <c r="BN770" s="149"/>
      <c r="BO770" s="149"/>
      <c r="BP770" s="149"/>
      <c r="BQ770" s="149"/>
      <c r="BR770" s="149"/>
      <c r="BS770" s="149"/>
      <c r="BT770" s="149"/>
      <c r="BU770" s="105"/>
      <c r="BV770" s="291"/>
    </row>
    <row r="771" spans="1:74" x14ac:dyDescent="0.25">
      <c r="A771" s="150"/>
      <c r="B771" s="150"/>
      <c r="C771" s="150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  <c r="AA771" s="149"/>
      <c r="AB771" s="149"/>
      <c r="AC771" s="149"/>
      <c r="AD771" s="149"/>
      <c r="AE771" s="149"/>
      <c r="AF771" s="149"/>
      <c r="AG771" s="149"/>
      <c r="AH771" s="149"/>
      <c r="AI771" s="149"/>
      <c r="AJ771" s="149"/>
      <c r="AK771" s="149"/>
      <c r="AL771" s="149"/>
      <c r="AM771" s="149"/>
      <c r="AN771" s="149"/>
      <c r="AO771" s="149"/>
      <c r="AP771" s="149"/>
      <c r="AQ771" s="149"/>
      <c r="AR771" s="149"/>
      <c r="AS771" s="149"/>
      <c r="AT771" s="149"/>
      <c r="AU771" s="149"/>
      <c r="AV771" s="149"/>
      <c r="AW771" s="149"/>
      <c r="AX771" s="149"/>
      <c r="AY771" s="149"/>
      <c r="AZ771" s="149"/>
      <c r="BA771" s="149"/>
      <c r="BB771" s="149"/>
      <c r="BC771" s="149"/>
      <c r="BD771" s="149"/>
      <c r="BE771" s="149"/>
      <c r="BF771" s="149"/>
      <c r="BG771" s="149"/>
      <c r="BH771" s="149"/>
      <c r="BI771" s="149"/>
      <c r="BJ771" s="149"/>
      <c r="BK771" s="149"/>
      <c r="BL771" s="149"/>
      <c r="BM771" s="149"/>
      <c r="BN771" s="149"/>
      <c r="BO771" s="149"/>
      <c r="BP771" s="149"/>
      <c r="BQ771" s="149"/>
      <c r="BR771" s="149"/>
      <c r="BS771" s="149"/>
      <c r="BT771" s="149"/>
      <c r="BU771" s="105"/>
      <c r="BV771" s="291"/>
    </row>
    <row r="772" spans="1:74" x14ac:dyDescent="0.25">
      <c r="A772" s="150"/>
      <c r="B772" s="150"/>
      <c r="C772" s="150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  <c r="AA772" s="149"/>
      <c r="AB772" s="149"/>
      <c r="AC772" s="149"/>
      <c r="AD772" s="149"/>
      <c r="AE772" s="149"/>
      <c r="AF772" s="149"/>
      <c r="AG772" s="149"/>
      <c r="AH772" s="149"/>
      <c r="AI772" s="149"/>
      <c r="AJ772" s="149"/>
      <c r="AK772" s="149"/>
      <c r="AL772" s="149"/>
      <c r="AM772" s="149"/>
      <c r="AN772" s="149"/>
      <c r="AO772" s="149"/>
      <c r="AP772" s="149"/>
      <c r="AQ772" s="149"/>
      <c r="AR772" s="149"/>
      <c r="AS772" s="149"/>
      <c r="AT772" s="149"/>
      <c r="AU772" s="149"/>
      <c r="AV772" s="149"/>
      <c r="AW772" s="149"/>
      <c r="AX772" s="149"/>
      <c r="AY772" s="149"/>
      <c r="AZ772" s="149"/>
      <c r="BA772" s="149"/>
      <c r="BB772" s="149"/>
      <c r="BC772" s="149"/>
      <c r="BD772" s="149"/>
      <c r="BE772" s="149"/>
      <c r="BF772" s="149"/>
      <c r="BG772" s="149"/>
      <c r="BH772" s="149"/>
      <c r="BI772" s="149"/>
      <c r="BJ772" s="149"/>
      <c r="BK772" s="149"/>
      <c r="BL772" s="149"/>
      <c r="BM772" s="149"/>
      <c r="BN772" s="149"/>
      <c r="BO772" s="149"/>
      <c r="BP772" s="149"/>
      <c r="BQ772" s="149"/>
      <c r="BR772" s="149"/>
      <c r="BS772" s="149"/>
      <c r="BT772" s="149"/>
      <c r="BU772" s="105"/>
      <c r="BV772" s="291"/>
    </row>
    <row r="773" spans="1:74" x14ac:dyDescent="0.25">
      <c r="A773" s="150"/>
      <c r="B773" s="150"/>
      <c r="C773" s="150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  <c r="AA773" s="149"/>
      <c r="AB773" s="149"/>
      <c r="AC773" s="149"/>
      <c r="AD773" s="149"/>
      <c r="AE773" s="149"/>
      <c r="AF773" s="149"/>
      <c r="AG773" s="149"/>
      <c r="AH773" s="149"/>
      <c r="AI773" s="149"/>
      <c r="AJ773" s="149"/>
      <c r="AK773" s="149"/>
      <c r="AL773" s="149"/>
      <c r="AM773" s="149"/>
      <c r="AN773" s="149"/>
      <c r="AO773" s="149"/>
      <c r="AP773" s="149"/>
      <c r="AQ773" s="149"/>
      <c r="AR773" s="149"/>
      <c r="AS773" s="149"/>
      <c r="AT773" s="149"/>
      <c r="AU773" s="149"/>
      <c r="AV773" s="149"/>
      <c r="AW773" s="149"/>
      <c r="AX773" s="149"/>
      <c r="AY773" s="149"/>
      <c r="AZ773" s="149"/>
      <c r="BA773" s="149"/>
      <c r="BB773" s="149"/>
      <c r="BC773" s="149"/>
      <c r="BD773" s="149"/>
      <c r="BE773" s="149"/>
      <c r="BF773" s="149"/>
      <c r="BG773" s="149"/>
      <c r="BH773" s="149"/>
      <c r="BI773" s="149"/>
      <c r="BJ773" s="149"/>
      <c r="BK773" s="149"/>
      <c r="BL773" s="149"/>
      <c r="BM773" s="149"/>
      <c r="BN773" s="149"/>
      <c r="BO773" s="149"/>
      <c r="BP773" s="149"/>
      <c r="BQ773" s="149"/>
      <c r="BR773" s="149"/>
      <c r="BS773" s="149"/>
      <c r="BT773" s="149"/>
      <c r="BU773" s="105"/>
      <c r="BV773" s="291"/>
    </row>
    <row r="774" spans="1:74" x14ac:dyDescent="0.25">
      <c r="A774" s="150"/>
      <c r="B774" s="150"/>
      <c r="C774" s="150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  <c r="AA774" s="149"/>
      <c r="AB774" s="149"/>
      <c r="AC774" s="149"/>
      <c r="AD774" s="149"/>
      <c r="AE774" s="149"/>
      <c r="AF774" s="149"/>
      <c r="AG774" s="149"/>
      <c r="AH774" s="149"/>
      <c r="AI774" s="149"/>
      <c r="AJ774" s="149"/>
      <c r="AK774" s="149"/>
      <c r="AL774" s="149"/>
      <c r="AM774" s="149"/>
      <c r="AN774" s="149"/>
      <c r="AO774" s="149"/>
      <c r="AP774" s="149"/>
      <c r="AQ774" s="149"/>
      <c r="AR774" s="149"/>
      <c r="AS774" s="149"/>
      <c r="AT774" s="149"/>
      <c r="AU774" s="149"/>
      <c r="AV774" s="149"/>
      <c r="AW774" s="149"/>
      <c r="AX774" s="149"/>
      <c r="AY774" s="149"/>
      <c r="AZ774" s="149"/>
      <c r="BA774" s="149"/>
      <c r="BB774" s="149"/>
      <c r="BC774" s="149"/>
      <c r="BD774" s="149"/>
      <c r="BE774" s="149"/>
      <c r="BF774" s="149"/>
      <c r="BG774" s="149"/>
      <c r="BH774" s="149"/>
      <c r="BI774" s="149"/>
      <c r="BJ774" s="149"/>
      <c r="BK774" s="149"/>
      <c r="BL774" s="149"/>
      <c r="BM774" s="149"/>
      <c r="BN774" s="149"/>
      <c r="BO774" s="149"/>
      <c r="BP774" s="149"/>
      <c r="BQ774" s="149"/>
      <c r="BR774" s="149"/>
      <c r="BS774" s="149"/>
      <c r="BT774" s="149"/>
      <c r="BU774" s="105"/>
      <c r="BV774" s="291"/>
    </row>
    <row r="775" spans="1:74" x14ac:dyDescent="0.25">
      <c r="A775" s="103"/>
      <c r="B775" s="103"/>
      <c r="C775" s="103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102"/>
      <c r="AJ775" s="102"/>
      <c r="AK775" s="102"/>
      <c r="AL775" s="102"/>
      <c r="AM775" s="102"/>
      <c r="AN775" s="102"/>
      <c r="AO775" s="102"/>
      <c r="AP775" s="102"/>
      <c r="AQ775" s="102"/>
      <c r="AR775" s="102"/>
      <c r="AS775" s="102"/>
      <c r="AT775" s="102"/>
      <c r="AU775" s="102"/>
      <c r="AV775" s="102"/>
      <c r="AW775" s="102"/>
      <c r="AX775" s="102"/>
      <c r="AY775" s="102"/>
      <c r="AZ775" s="102"/>
      <c r="BA775" s="102"/>
      <c r="BB775" s="102"/>
      <c r="BC775" s="102"/>
      <c r="BD775" s="102"/>
      <c r="BE775" s="102"/>
      <c r="BF775" s="102"/>
      <c r="BG775" s="102"/>
      <c r="BH775" s="102"/>
      <c r="BI775" s="102"/>
      <c r="BJ775" s="102"/>
      <c r="BK775" s="102"/>
      <c r="BL775" s="102"/>
      <c r="BM775" s="102"/>
      <c r="BN775" s="102"/>
      <c r="BO775" s="102"/>
      <c r="BP775" s="102"/>
      <c r="BQ775" s="102"/>
      <c r="BR775" s="102"/>
      <c r="BS775" s="102"/>
      <c r="BT775" s="102"/>
      <c r="BU775" s="105"/>
      <c r="BV775" s="291"/>
    </row>
    <row r="776" spans="1:74" x14ac:dyDescent="0.25">
      <c r="A776" s="103"/>
      <c r="B776" s="103"/>
      <c r="C776" s="103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102"/>
      <c r="AJ776" s="102"/>
      <c r="AK776" s="102"/>
      <c r="AL776" s="102"/>
      <c r="AM776" s="102"/>
      <c r="AN776" s="102"/>
      <c r="AO776" s="102"/>
      <c r="AP776" s="102"/>
      <c r="AQ776" s="102"/>
      <c r="AR776" s="102"/>
      <c r="AS776" s="102"/>
      <c r="AT776" s="102"/>
      <c r="AU776" s="102"/>
      <c r="AV776" s="102"/>
      <c r="AW776" s="102"/>
      <c r="AX776" s="102"/>
      <c r="AY776" s="102"/>
      <c r="AZ776" s="102"/>
      <c r="BA776" s="102"/>
      <c r="BB776" s="102"/>
      <c r="BC776" s="102"/>
      <c r="BD776" s="102"/>
      <c r="BE776" s="102"/>
      <c r="BF776" s="102"/>
      <c r="BG776" s="102"/>
      <c r="BH776" s="102"/>
      <c r="BI776" s="102"/>
      <c r="BJ776" s="102"/>
      <c r="BK776" s="102"/>
      <c r="BL776" s="102"/>
      <c r="BM776" s="102"/>
      <c r="BN776" s="102"/>
      <c r="BO776" s="102"/>
      <c r="BP776" s="102"/>
      <c r="BQ776" s="102"/>
      <c r="BR776" s="102"/>
      <c r="BS776" s="102"/>
      <c r="BT776" s="102"/>
      <c r="BU776" s="105"/>
      <c r="BV776" s="291"/>
    </row>
    <row r="777" spans="1:74" x14ac:dyDescent="0.25">
      <c r="A777" s="103"/>
      <c r="B777" s="103"/>
      <c r="C777" s="103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02"/>
      <c r="AM777" s="102"/>
      <c r="AN777" s="102"/>
      <c r="AO777" s="102"/>
      <c r="AP777" s="102"/>
      <c r="AQ777" s="102"/>
      <c r="AR777" s="102"/>
      <c r="AS777" s="102"/>
      <c r="AT777" s="102"/>
      <c r="AU777" s="102"/>
      <c r="AV777" s="102"/>
      <c r="AW777" s="102"/>
      <c r="AX777" s="102"/>
      <c r="AY777" s="102"/>
      <c r="AZ777" s="102"/>
      <c r="BA777" s="102"/>
      <c r="BB777" s="102"/>
      <c r="BC777" s="102"/>
      <c r="BD777" s="102"/>
      <c r="BE777" s="102"/>
      <c r="BF777" s="102"/>
      <c r="BG777" s="102"/>
      <c r="BH777" s="102"/>
      <c r="BI777" s="102"/>
      <c r="BJ777" s="102"/>
      <c r="BK777" s="102"/>
      <c r="BL777" s="102"/>
      <c r="BM777" s="102"/>
      <c r="BN777" s="102"/>
      <c r="BO777" s="102"/>
      <c r="BP777" s="102"/>
      <c r="BQ777" s="102"/>
      <c r="BR777" s="102"/>
      <c r="BS777" s="102"/>
      <c r="BT777" s="102"/>
      <c r="BU777" s="105"/>
      <c r="BV777" s="291"/>
    </row>
    <row r="778" spans="1:74" x14ac:dyDescent="0.25">
      <c r="A778" s="103"/>
      <c r="B778" s="103"/>
      <c r="C778" s="103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102"/>
      <c r="AJ778" s="102"/>
      <c r="AK778" s="102"/>
      <c r="AL778" s="102"/>
      <c r="AM778" s="102"/>
      <c r="AN778" s="102"/>
      <c r="AO778" s="102"/>
      <c r="AP778" s="102"/>
      <c r="AQ778" s="102"/>
      <c r="AR778" s="102"/>
      <c r="AS778" s="102"/>
      <c r="AT778" s="102"/>
      <c r="AU778" s="102"/>
      <c r="AV778" s="102"/>
      <c r="AW778" s="102"/>
      <c r="AX778" s="102"/>
      <c r="AY778" s="102"/>
      <c r="AZ778" s="102"/>
      <c r="BA778" s="102"/>
      <c r="BB778" s="102"/>
      <c r="BC778" s="102"/>
      <c r="BD778" s="102"/>
      <c r="BE778" s="102"/>
      <c r="BF778" s="102"/>
      <c r="BG778" s="102"/>
      <c r="BH778" s="102"/>
      <c r="BI778" s="102"/>
      <c r="BJ778" s="102"/>
      <c r="BK778" s="102"/>
      <c r="BL778" s="102"/>
      <c r="BM778" s="102"/>
      <c r="BN778" s="102"/>
      <c r="BO778" s="102"/>
      <c r="BP778" s="102"/>
      <c r="BQ778" s="102"/>
      <c r="BR778" s="102"/>
      <c r="BS778" s="102"/>
      <c r="BT778" s="102"/>
      <c r="BU778" s="105"/>
      <c r="BV778" s="291"/>
    </row>
    <row r="779" spans="1:74" x14ac:dyDescent="0.25">
      <c r="A779" s="103"/>
      <c r="B779" s="103"/>
      <c r="C779" s="103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102"/>
      <c r="AJ779" s="102"/>
      <c r="AK779" s="102"/>
      <c r="AL779" s="102"/>
      <c r="AM779" s="102"/>
      <c r="AN779" s="102"/>
      <c r="AO779" s="102"/>
      <c r="AP779" s="102"/>
      <c r="AQ779" s="102"/>
      <c r="AR779" s="102"/>
      <c r="AS779" s="102"/>
      <c r="AT779" s="102"/>
      <c r="AU779" s="102"/>
      <c r="AV779" s="102"/>
      <c r="AW779" s="102"/>
      <c r="AX779" s="102"/>
      <c r="AY779" s="102"/>
      <c r="AZ779" s="102"/>
      <c r="BA779" s="102"/>
      <c r="BB779" s="102"/>
      <c r="BC779" s="102"/>
      <c r="BD779" s="102"/>
      <c r="BE779" s="102"/>
      <c r="BF779" s="102"/>
      <c r="BG779" s="102"/>
      <c r="BH779" s="102"/>
      <c r="BI779" s="102"/>
      <c r="BJ779" s="102"/>
      <c r="BK779" s="102"/>
      <c r="BL779" s="102"/>
      <c r="BM779" s="102"/>
      <c r="BN779" s="102"/>
      <c r="BO779" s="102"/>
      <c r="BP779" s="102"/>
      <c r="BQ779" s="102"/>
      <c r="BR779" s="102"/>
      <c r="BS779" s="102"/>
      <c r="BT779" s="102"/>
      <c r="BU779" s="105"/>
      <c r="BV779" s="291"/>
    </row>
    <row r="780" spans="1:74" x14ac:dyDescent="0.25">
      <c r="A780" s="103"/>
      <c r="B780" s="103"/>
      <c r="C780" s="103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102"/>
      <c r="AJ780" s="102"/>
      <c r="AK780" s="102"/>
      <c r="AL780" s="102"/>
      <c r="AM780" s="102"/>
      <c r="AN780" s="102"/>
      <c r="AO780" s="102"/>
      <c r="AP780" s="102"/>
      <c r="AQ780" s="102"/>
      <c r="AR780" s="102"/>
      <c r="AS780" s="102"/>
      <c r="AT780" s="102"/>
      <c r="AU780" s="102"/>
      <c r="AV780" s="102"/>
      <c r="AW780" s="102"/>
      <c r="AX780" s="102"/>
      <c r="AY780" s="102"/>
      <c r="AZ780" s="102"/>
      <c r="BA780" s="102"/>
      <c r="BB780" s="102"/>
      <c r="BC780" s="102"/>
      <c r="BD780" s="102"/>
      <c r="BE780" s="102"/>
      <c r="BF780" s="102"/>
      <c r="BG780" s="102"/>
      <c r="BH780" s="102"/>
      <c r="BI780" s="102"/>
      <c r="BJ780" s="102"/>
      <c r="BK780" s="102"/>
      <c r="BL780" s="102"/>
      <c r="BM780" s="102"/>
      <c r="BN780" s="102"/>
      <c r="BO780" s="102"/>
      <c r="BP780" s="102"/>
      <c r="BQ780" s="102"/>
      <c r="BR780" s="102"/>
      <c r="BS780" s="102"/>
      <c r="BT780" s="102"/>
      <c r="BU780" s="105"/>
      <c r="BV780" s="291"/>
    </row>
    <row r="781" spans="1:74" x14ac:dyDescent="0.25">
      <c r="A781" s="103"/>
      <c r="B781" s="103"/>
      <c r="C781" s="103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02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02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5"/>
      <c r="BV781" s="291"/>
    </row>
    <row r="782" spans="1:74" x14ac:dyDescent="0.25">
      <c r="A782" s="103"/>
      <c r="B782" s="103"/>
      <c r="C782" s="103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5"/>
      <c r="BV782" s="291"/>
    </row>
    <row r="783" spans="1:74" x14ac:dyDescent="0.25">
      <c r="A783" s="103"/>
      <c r="B783" s="103"/>
      <c r="C783" s="103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02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5"/>
      <c r="BV783" s="291"/>
    </row>
    <row r="784" spans="1:74" x14ac:dyDescent="0.25">
      <c r="A784" s="103"/>
      <c r="B784" s="103"/>
      <c r="C784" s="103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02"/>
      <c r="AP784" s="102"/>
      <c r="AQ784" s="102"/>
      <c r="AR784" s="102"/>
      <c r="AS784" s="102"/>
      <c r="AT784" s="102"/>
      <c r="AU784" s="102"/>
      <c r="AV784" s="102"/>
      <c r="AW784" s="102"/>
      <c r="AX784" s="102"/>
      <c r="AY784" s="102"/>
      <c r="AZ784" s="102"/>
      <c r="BA784" s="102"/>
      <c r="BB784" s="102"/>
      <c r="BC784" s="102"/>
      <c r="BD784" s="102"/>
      <c r="BE784" s="102"/>
      <c r="BF784" s="102"/>
      <c r="BG784" s="102"/>
      <c r="BH784" s="102"/>
      <c r="BI784" s="102"/>
      <c r="BJ784" s="102"/>
      <c r="BK784" s="102"/>
      <c r="BL784" s="102"/>
      <c r="BM784" s="102"/>
      <c r="BN784" s="102"/>
      <c r="BO784" s="102"/>
      <c r="BP784" s="102"/>
      <c r="BQ784" s="102"/>
      <c r="BR784" s="102"/>
      <c r="BS784" s="102"/>
      <c r="BT784" s="102"/>
      <c r="BU784" s="105"/>
      <c r="BV784" s="291"/>
    </row>
    <row r="785" spans="1:74" x14ac:dyDescent="0.25">
      <c r="A785" s="103"/>
      <c r="B785" s="103"/>
      <c r="C785" s="103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02"/>
      <c r="AP785" s="102"/>
      <c r="AQ785" s="102"/>
      <c r="AR785" s="102"/>
      <c r="AS785" s="102"/>
      <c r="AT785" s="102"/>
      <c r="AU785" s="102"/>
      <c r="AV785" s="102"/>
      <c r="AW785" s="102"/>
      <c r="AX785" s="102"/>
      <c r="AY785" s="102"/>
      <c r="AZ785" s="102"/>
      <c r="BA785" s="102"/>
      <c r="BB785" s="102"/>
      <c r="BC785" s="102"/>
      <c r="BD785" s="102"/>
      <c r="BE785" s="102"/>
      <c r="BF785" s="102"/>
      <c r="BG785" s="102"/>
      <c r="BH785" s="102"/>
      <c r="BI785" s="102"/>
      <c r="BJ785" s="102"/>
      <c r="BK785" s="102"/>
      <c r="BL785" s="102"/>
      <c r="BM785" s="102"/>
      <c r="BN785" s="102"/>
      <c r="BO785" s="102"/>
      <c r="BP785" s="102"/>
      <c r="BQ785" s="102"/>
      <c r="BR785" s="102"/>
      <c r="BS785" s="102"/>
      <c r="BT785" s="102"/>
      <c r="BU785" s="105"/>
      <c r="BV785" s="291"/>
    </row>
    <row r="786" spans="1:74" x14ac:dyDescent="0.25">
      <c r="A786" s="103"/>
      <c r="B786" s="103"/>
      <c r="C786" s="103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02"/>
      <c r="AP786" s="102"/>
      <c r="AQ786" s="102"/>
      <c r="AR786" s="102"/>
      <c r="AS786" s="102"/>
      <c r="AT786" s="102"/>
      <c r="AU786" s="102"/>
      <c r="AV786" s="102"/>
      <c r="AW786" s="102"/>
      <c r="AX786" s="102"/>
      <c r="AY786" s="102"/>
      <c r="AZ786" s="102"/>
      <c r="BA786" s="102"/>
      <c r="BB786" s="102"/>
      <c r="BC786" s="102"/>
      <c r="BD786" s="102"/>
      <c r="BE786" s="102"/>
      <c r="BF786" s="102"/>
      <c r="BG786" s="102"/>
      <c r="BH786" s="102"/>
      <c r="BI786" s="102"/>
      <c r="BJ786" s="102"/>
      <c r="BK786" s="102"/>
      <c r="BL786" s="102"/>
      <c r="BM786" s="102"/>
      <c r="BN786" s="102"/>
      <c r="BO786" s="102"/>
      <c r="BP786" s="102"/>
      <c r="BQ786" s="102"/>
      <c r="BR786" s="102"/>
      <c r="BS786" s="102"/>
      <c r="BT786" s="102"/>
      <c r="BU786" s="105"/>
      <c r="BV786" s="291"/>
    </row>
    <row r="787" spans="1:74" x14ac:dyDescent="0.25">
      <c r="A787" s="103"/>
      <c r="B787" s="103"/>
      <c r="C787" s="103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02"/>
      <c r="AP787" s="102"/>
      <c r="AQ787" s="102"/>
      <c r="AR787" s="102"/>
      <c r="AS787" s="102"/>
      <c r="AT787" s="102"/>
      <c r="AU787" s="102"/>
      <c r="AV787" s="102"/>
      <c r="AW787" s="102"/>
      <c r="AX787" s="102"/>
      <c r="AY787" s="102"/>
      <c r="AZ787" s="102"/>
      <c r="BA787" s="102"/>
      <c r="BB787" s="102"/>
      <c r="BC787" s="102"/>
      <c r="BD787" s="102"/>
      <c r="BE787" s="102"/>
      <c r="BF787" s="102"/>
      <c r="BG787" s="102"/>
      <c r="BH787" s="102"/>
      <c r="BI787" s="102"/>
      <c r="BJ787" s="102"/>
      <c r="BK787" s="102"/>
      <c r="BL787" s="102"/>
      <c r="BM787" s="102"/>
      <c r="BN787" s="102"/>
      <c r="BO787" s="102"/>
      <c r="BP787" s="102"/>
      <c r="BQ787" s="102"/>
      <c r="BR787" s="102"/>
      <c r="BS787" s="102"/>
      <c r="BT787" s="102"/>
      <c r="BU787" s="105"/>
      <c r="BV787" s="291"/>
    </row>
    <row r="788" spans="1:74" x14ac:dyDescent="0.25">
      <c r="A788" s="103"/>
      <c r="B788" s="103"/>
      <c r="C788" s="103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2"/>
      <c r="AD788" s="102"/>
      <c r="AE788" s="102"/>
      <c r="AF788" s="102"/>
      <c r="AG788" s="102"/>
      <c r="AH788" s="102"/>
      <c r="AI788" s="102"/>
      <c r="AJ788" s="102"/>
      <c r="AK788" s="102"/>
      <c r="AL788" s="102"/>
      <c r="AM788" s="102"/>
      <c r="AN788" s="102"/>
      <c r="AO788" s="102"/>
      <c r="AP788" s="102"/>
      <c r="AQ788" s="102"/>
      <c r="AR788" s="102"/>
      <c r="AS788" s="102"/>
      <c r="AT788" s="102"/>
      <c r="AU788" s="102"/>
      <c r="AV788" s="102"/>
      <c r="AW788" s="102"/>
      <c r="AX788" s="102"/>
      <c r="AY788" s="102"/>
      <c r="AZ788" s="102"/>
      <c r="BA788" s="102"/>
      <c r="BB788" s="102"/>
      <c r="BC788" s="102"/>
      <c r="BD788" s="102"/>
      <c r="BE788" s="102"/>
      <c r="BF788" s="102"/>
      <c r="BG788" s="102"/>
      <c r="BH788" s="102"/>
      <c r="BI788" s="102"/>
      <c r="BJ788" s="102"/>
      <c r="BK788" s="102"/>
      <c r="BL788" s="102"/>
      <c r="BM788" s="102"/>
      <c r="BN788" s="102"/>
      <c r="BO788" s="102"/>
      <c r="BP788" s="102"/>
      <c r="BQ788" s="102"/>
      <c r="BR788" s="102"/>
      <c r="BS788" s="102"/>
      <c r="BT788" s="102"/>
      <c r="BU788" s="105"/>
      <c r="BV788" s="291"/>
    </row>
    <row r="789" spans="1:74" x14ac:dyDescent="0.25">
      <c r="A789" s="103"/>
      <c r="B789" s="103"/>
      <c r="C789" s="103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02"/>
      <c r="AC789" s="102"/>
      <c r="AD789" s="102"/>
      <c r="AE789" s="102"/>
      <c r="AF789" s="102"/>
      <c r="AG789" s="102"/>
      <c r="AH789" s="102"/>
      <c r="AI789" s="102"/>
      <c r="AJ789" s="102"/>
      <c r="AK789" s="102"/>
      <c r="AL789" s="102"/>
      <c r="AM789" s="102"/>
      <c r="AN789" s="102"/>
      <c r="AO789" s="102"/>
      <c r="AP789" s="102"/>
      <c r="AQ789" s="102"/>
      <c r="AR789" s="102"/>
      <c r="AS789" s="102"/>
      <c r="AT789" s="102"/>
      <c r="AU789" s="102"/>
      <c r="AV789" s="102"/>
      <c r="AW789" s="102"/>
      <c r="AX789" s="102"/>
      <c r="AY789" s="102"/>
      <c r="AZ789" s="102"/>
      <c r="BA789" s="102"/>
      <c r="BB789" s="102"/>
      <c r="BC789" s="102"/>
      <c r="BD789" s="102"/>
      <c r="BE789" s="102"/>
      <c r="BF789" s="102"/>
      <c r="BG789" s="102"/>
      <c r="BH789" s="102"/>
      <c r="BI789" s="102"/>
      <c r="BJ789" s="102"/>
      <c r="BK789" s="102"/>
      <c r="BL789" s="102"/>
      <c r="BM789" s="102"/>
      <c r="BN789" s="102"/>
      <c r="BO789" s="102"/>
      <c r="BP789" s="102"/>
      <c r="BQ789" s="102"/>
      <c r="BR789" s="102"/>
      <c r="BS789" s="102"/>
      <c r="BT789" s="102"/>
      <c r="BU789" s="105"/>
      <c r="BV789" s="291"/>
    </row>
    <row r="790" spans="1:74" x14ac:dyDescent="0.25">
      <c r="A790" s="103"/>
      <c r="B790" s="103"/>
      <c r="C790" s="103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102"/>
      <c r="AJ790" s="102"/>
      <c r="AK790" s="102"/>
      <c r="AL790" s="102"/>
      <c r="AM790" s="102"/>
      <c r="AN790" s="102"/>
      <c r="AO790" s="102"/>
      <c r="AP790" s="102"/>
      <c r="AQ790" s="102"/>
      <c r="AR790" s="102"/>
      <c r="AS790" s="102"/>
      <c r="AT790" s="102"/>
      <c r="AU790" s="102"/>
      <c r="AV790" s="102"/>
      <c r="AW790" s="102"/>
      <c r="AX790" s="102"/>
      <c r="AY790" s="102"/>
      <c r="AZ790" s="102"/>
      <c r="BA790" s="102"/>
      <c r="BB790" s="102"/>
      <c r="BC790" s="102"/>
      <c r="BD790" s="102"/>
      <c r="BE790" s="102"/>
      <c r="BF790" s="102"/>
      <c r="BG790" s="102"/>
      <c r="BH790" s="102"/>
      <c r="BI790" s="102"/>
      <c r="BJ790" s="102"/>
      <c r="BK790" s="102"/>
      <c r="BL790" s="102"/>
      <c r="BM790" s="102"/>
      <c r="BN790" s="102"/>
      <c r="BO790" s="102"/>
      <c r="BP790" s="102"/>
      <c r="BQ790" s="102"/>
      <c r="BR790" s="102"/>
      <c r="BS790" s="102"/>
      <c r="BT790" s="102"/>
      <c r="BU790" s="105"/>
      <c r="BV790" s="291"/>
    </row>
    <row r="791" spans="1:74" x14ac:dyDescent="0.25">
      <c r="A791" s="103"/>
      <c r="B791" s="103"/>
      <c r="C791" s="103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02"/>
      <c r="AP791" s="102"/>
      <c r="AQ791" s="102"/>
      <c r="AR791" s="102"/>
      <c r="AS791" s="102"/>
      <c r="AT791" s="102"/>
      <c r="AU791" s="102"/>
      <c r="AV791" s="102"/>
      <c r="AW791" s="102"/>
      <c r="AX791" s="102"/>
      <c r="AY791" s="102"/>
      <c r="AZ791" s="102"/>
      <c r="BA791" s="102"/>
      <c r="BB791" s="102"/>
      <c r="BC791" s="102"/>
      <c r="BD791" s="102"/>
      <c r="BE791" s="102"/>
      <c r="BF791" s="102"/>
      <c r="BG791" s="102"/>
      <c r="BH791" s="102"/>
      <c r="BI791" s="102"/>
      <c r="BJ791" s="102"/>
      <c r="BK791" s="102"/>
      <c r="BL791" s="102"/>
      <c r="BM791" s="102"/>
      <c r="BN791" s="102"/>
      <c r="BO791" s="102"/>
      <c r="BP791" s="102"/>
      <c r="BQ791" s="102"/>
      <c r="BR791" s="102"/>
      <c r="BS791" s="102"/>
      <c r="BT791" s="102"/>
      <c r="BU791" s="105"/>
      <c r="BV791" s="291"/>
    </row>
    <row r="792" spans="1:74" x14ac:dyDescent="0.25">
      <c r="A792" s="103"/>
      <c r="B792" s="103"/>
      <c r="C792" s="103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02"/>
      <c r="AC792" s="102"/>
      <c r="AD792" s="102"/>
      <c r="AE792" s="102"/>
      <c r="AF792" s="102"/>
      <c r="AG792" s="102"/>
      <c r="AH792" s="102"/>
      <c r="AI792" s="102"/>
      <c r="AJ792" s="102"/>
      <c r="AK792" s="102"/>
      <c r="AL792" s="102"/>
      <c r="AM792" s="102"/>
      <c r="AN792" s="102"/>
      <c r="AO792" s="102"/>
      <c r="AP792" s="102"/>
      <c r="AQ792" s="102"/>
      <c r="AR792" s="102"/>
      <c r="AS792" s="102"/>
      <c r="AT792" s="102"/>
      <c r="AU792" s="102"/>
      <c r="AV792" s="102"/>
      <c r="AW792" s="102"/>
      <c r="AX792" s="102"/>
      <c r="AY792" s="102"/>
      <c r="AZ792" s="102"/>
      <c r="BA792" s="102"/>
      <c r="BB792" s="102"/>
      <c r="BC792" s="102"/>
      <c r="BD792" s="102"/>
      <c r="BE792" s="102"/>
      <c r="BF792" s="102"/>
      <c r="BG792" s="102"/>
      <c r="BH792" s="102"/>
      <c r="BI792" s="102"/>
      <c r="BJ792" s="102"/>
      <c r="BK792" s="102"/>
      <c r="BL792" s="102"/>
      <c r="BM792" s="102"/>
      <c r="BN792" s="102"/>
      <c r="BO792" s="102"/>
      <c r="BP792" s="102"/>
      <c r="BQ792" s="102"/>
      <c r="BR792" s="102"/>
      <c r="BS792" s="102"/>
      <c r="BT792" s="102"/>
      <c r="BU792" s="105"/>
      <c r="BV792" s="291"/>
    </row>
    <row r="793" spans="1:74" x14ac:dyDescent="0.25">
      <c r="A793" s="103"/>
      <c r="B793" s="103"/>
      <c r="C793" s="103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02"/>
      <c r="AP793" s="102"/>
      <c r="AQ793" s="102"/>
      <c r="AR793" s="102"/>
      <c r="AS793" s="102"/>
      <c r="AT793" s="102"/>
      <c r="AU793" s="102"/>
      <c r="AV793" s="102"/>
      <c r="AW793" s="102"/>
      <c r="AX793" s="102"/>
      <c r="AY793" s="102"/>
      <c r="AZ793" s="102"/>
      <c r="BA793" s="102"/>
      <c r="BB793" s="102"/>
      <c r="BC793" s="102"/>
      <c r="BD793" s="102"/>
      <c r="BE793" s="102"/>
      <c r="BF793" s="102"/>
      <c r="BG793" s="102"/>
      <c r="BH793" s="102"/>
      <c r="BI793" s="102"/>
      <c r="BJ793" s="102"/>
      <c r="BK793" s="102"/>
      <c r="BL793" s="102"/>
      <c r="BM793" s="102"/>
      <c r="BN793" s="102"/>
      <c r="BO793" s="102"/>
      <c r="BP793" s="102"/>
      <c r="BQ793" s="102"/>
      <c r="BR793" s="102"/>
      <c r="BS793" s="102"/>
      <c r="BT793" s="102"/>
      <c r="BU793" s="105"/>
      <c r="BV793" s="291"/>
    </row>
    <row r="794" spans="1:74" x14ac:dyDescent="0.25">
      <c r="A794" s="103"/>
      <c r="B794" s="103"/>
      <c r="C794" s="103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02"/>
      <c r="AP794" s="102"/>
      <c r="AQ794" s="102"/>
      <c r="AR794" s="102"/>
      <c r="AS794" s="102"/>
      <c r="AT794" s="102"/>
      <c r="AU794" s="102"/>
      <c r="AV794" s="102"/>
      <c r="AW794" s="102"/>
      <c r="AX794" s="102"/>
      <c r="AY794" s="102"/>
      <c r="AZ794" s="102"/>
      <c r="BA794" s="102"/>
      <c r="BB794" s="102"/>
      <c r="BC794" s="102"/>
      <c r="BD794" s="102"/>
      <c r="BE794" s="102"/>
      <c r="BF794" s="102"/>
      <c r="BG794" s="102"/>
      <c r="BH794" s="102"/>
      <c r="BI794" s="102"/>
      <c r="BJ794" s="102"/>
      <c r="BK794" s="102"/>
      <c r="BL794" s="102"/>
      <c r="BM794" s="102"/>
      <c r="BN794" s="102"/>
      <c r="BO794" s="102"/>
      <c r="BP794" s="102"/>
      <c r="BQ794" s="102"/>
      <c r="BR794" s="102"/>
      <c r="BS794" s="102"/>
      <c r="BT794" s="102"/>
      <c r="BU794" s="105"/>
      <c r="BV794" s="291"/>
    </row>
    <row r="795" spans="1:74" x14ac:dyDescent="0.25">
      <c r="A795" s="103"/>
      <c r="B795" s="103"/>
      <c r="C795" s="103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2"/>
      <c r="AD795" s="102"/>
      <c r="AE795" s="102"/>
      <c r="AF795" s="102"/>
      <c r="AG795" s="102"/>
      <c r="AH795" s="102"/>
      <c r="AI795" s="102"/>
      <c r="AJ795" s="102"/>
      <c r="AK795" s="102"/>
      <c r="AL795" s="102"/>
      <c r="AM795" s="102"/>
      <c r="AN795" s="102"/>
      <c r="AO795" s="102"/>
      <c r="AP795" s="102"/>
      <c r="AQ795" s="102"/>
      <c r="AR795" s="102"/>
      <c r="AS795" s="102"/>
      <c r="AT795" s="102"/>
      <c r="AU795" s="102"/>
      <c r="AV795" s="102"/>
      <c r="AW795" s="102"/>
      <c r="AX795" s="102"/>
      <c r="AY795" s="102"/>
      <c r="AZ795" s="102"/>
      <c r="BA795" s="102"/>
      <c r="BB795" s="102"/>
      <c r="BC795" s="102"/>
      <c r="BD795" s="102"/>
      <c r="BE795" s="102"/>
      <c r="BF795" s="102"/>
      <c r="BG795" s="102"/>
      <c r="BH795" s="102"/>
      <c r="BI795" s="102"/>
      <c r="BJ795" s="102"/>
      <c r="BK795" s="102"/>
      <c r="BL795" s="102"/>
      <c r="BM795" s="102"/>
      <c r="BN795" s="102"/>
      <c r="BO795" s="102"/>
      <c r="BP795" s="102"/>
      <c r="BQ795" s="102"/>
      <c r="BR795" s="102"/>
      <c r="BS795" s="102"/>
      <c r="BT795" s="102"/>
      <c r="BU795" s="105"/>
      <c r="BV795" s="291"/>
    </row>
    <row r="796" spans="1:74" x14ac:dyDescent="0.25">
      <c r="A796" s="103"/>
      <c r="B796" s="103"/>
      <c r="C796" s="103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02"/>
      <c r="AC796" s="102"/>
      <c r="AD796" s="102"/>
      <c r="AE796" s="102"/>
      <c r="AF796" s="102"/>
      <c r="AG796" s="102"/>
      <c r="AH796" s="102"/>
      <c r="AI796" s="102"/>
      <c r="AJ796" s="102"/>
      <c r="AK796" s="102"/>
      <c r="AL796" s="102"/>
      <c r="AM796" s="102"/>
      <c r="AN796" s="102"/>
      <c r="AO796" s="102"/>
      <c r="AP796" s="102"/>
      <c r="AQ796" s="102"/>
      <c r="AR796" s="102"/>
      <c r="AS796" s="102"/>
      <c r="AT796" s="102"/>
      <c r="AU796" s="102"/>
      <c r="AV796" s="102"/>
      <c r="AW796" s="102"/>
      <c r="AX796" s="102"/>
      <c r="AY796" s="102"/>
      <c r="AZ796" s="102"/>
      <c r="BA796" s="102"/>
      <c r="BB796" s="102"/>
      <c r="BC796" s="102"/>
      <c r="BD796" s="102"/>
      <c r="BE796" s="102"/>
      <c r="BF796" s="102"/>
      <c r="BG796" s="102"/>
      <c r="BH796" s="102"/>
      <c r="BI796" s="102"/>
      <c r="BJ796" s="102"/>
      <c r="BK796" s="102"/>
      <c r="BL796" s="102"/>
      <c r="BM796" s="102"/>
      <c r="BN796" s="102"/>
      <c r="BO796" s="102"/>
      <c r="BP796" s="102"/>
      <c r="BQ796" s="102"/>
      <c r="BR796" s="102"/>
      <c r="BS796" s="102"/>
      <c r="BT796" s="102"/>
      <c r="BU796" s="105"/>
      <c r="BV796" s="291"/>
    </row>
    <row r="797" spans="1:74" x14ac:dyDescent="0.25">
      <c r="A797" s="103"/>
      <c r="B797" s="103"/>
      <c r="C797" s="103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  <c r="AD797" s="102"/>
      <c r="AE797" s="102"/>
      <c r="AF797" s="102"/>
      <c r="AG797" s="102"/>
      <c r="AH797" s="102"/>
      <c r="AI797" s="102"/>
      <c r="AJ797" s="102"/>
      <c r="AK797" s="102"/>
      <c r="AL797" s="102"/>
      <c r="AM797" s="102"/>
      <c r="AN797" s="102"/>
      <c r="AO797" s="102"/>
      <c r="AP797" s="102"/>
      <c r="AQ797" s="102"/>
      <c r="AR797" s="102"/>
      <c r="AS797" s="102"/>
      <c r="AT797" s="102"/>
      <c r="AU797" s="102"/>
      <c r="AV797" s="102"/>
      <c r="AW797" s="102"/>
      <c r="AX797" s="102"/>
      <c r="AY797" s="102"/>
      <c r="AZ797" s="102"/>
      <c r="BA797" s="102"/>
      <c r="BB797" s="102"/>
      <c r="BC797" s="102"/>
      <c r="BD797" s="102"/>
      <c r="BE797" s="102"/>
      <c r="BF797" s="102"/>
      <c r="BG797" s="102"/>
      <c r="BH797" s="102"/>
      <c r="BI797" s="102"/>
      <c r="BJ797" s="102"/>
      <c r="BK797" s="102"/>
      <c r="BL797" s="102"/>
      <c r="BM797" s="102"/>
      <c r="BN797" s="102"/>
      <c r="BO797" s="102"/>
      <c r="BP797" s="102"/>
      <c r="BQ797" s="102"/>
      <c r="BR797" s="102"/>
      <c r="BS797" s="102"/>
      <c r="BT797" s="102"/>
      <c r="BU797" s="105"/>
      <c r="BV797" s="291"/>
    </row>
    <row r="798" spans="1:74" x14ac:dyDescent="0.25">
      <c r="A798" s="103"/>
      <c r="B798" s="103"/>
      <c r="C798" s="103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02"/>
      <c r="AM798" s="102"/>
      <c r="AN798" s="102"/>
      <c r="AO798" s="102"/>
      <c r="AP798" s="102"/>
      <c r="AQ798" s="102"/>
      <c r="AR798" s="102"/>
      <c r="AS798" s="102"/>
      <c r="AT798" s="102"/>
      <c r="AU798" s="102"/>
      <c r="AV798" s="102"/>
      <c r="AW798" s="102"/>
      <c r="AX798" s="102"/>
      <c r="AY798" s="102"/>
      <c r="AZ798" s="102"/>
      <c r="BA798" s="102"/>
      <c r="BB798" s="102"/>
      <c r="BC798" s="102"/>
      <c r="BD798" s="102"/>
      <c r="BE798" s="102"/>
      <c r="BF798" s="102"/>
      <c r="BG798" s="102"/>
      <c r="BH798" s="102"/>
      <c r="BI798" s="102"/>
      <c r="BJ798" s="102"/>
      <c r="BK798" s="102"/>
      <c r="BL798" s="102"/>
      <c r="BM798" s="102"/>
      <c r="BN798" s="102"/>
      <c r="BO798" s="102"/>
      <c r="BP798" s="102"/>
      <c r="BQ798" s="102"/>
      <c r="BR798" s="102"/>
      <c r="BS798" s="102"/>
      <c r="BT798" s="102"/>
      <c r="BU798" s="105"/>
      <c r="BV798" s="291"/>
    </row>
    <row r="799" spans="1:74" x14ac:dyDescent="0.25">
      <c r="A799" s="103"/>
      <c r="B799" s="103"/>
      <c r="C799" s="103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2"/>
      <c r="AD799" s="102"/>
      <c r="AE799" s="102"/>
      <c r="AF799" s="102"/>
      <c r="AG799" s="102"/>
      <c r="AH799" s="102"/>
      <c r="AI799" s="102"/>
      <c r="AJ799" s="102"/>
      <c r="AK799" s="102"/>
      <c r="AL799" s="102"/>
      <c r="AM799" s="102"/>
      <c r="AN799" s="102"/>
      <c r="AO799" s="102"/>
      <c r="AP799" s="102"/>
      <c r="AQ799" s="102"/>
      <c r="AR799" s="102"/>
      <c r="AS799" s="102"/>
      <c r="AT799" s="102"/>
      <c r="AU799" s="102"/>
      <c r="AV799" s="102"/>
      <c r="AW799" s="102"/>
      <c r="AX799" s="102"/>
      <c r="AY799" s="102"/>
      <c r="AZ799" s="102"/>
      <c r="BA799" s="102"/>
      <c r="BB799" s="102"/>
      <c r="BC799" s="102"/>
      <c r="BD799" s="102"/>
      <c r="BE799" s="102"/>
      <c r="BF799" s="102"/>
      <c r="BG799" s="102"/>
      <c r="BH799" s="102"/>
      <c r="BI799" s="102"/>
      <c r="BJ799" s="102"/>
      <c r="BK799" s="102"/>
      <c r="BL799" s="102"/>
      <c r="BM799" s="102"/>
      <c r="BN799" s="102"/>
      <c r="BO799" s="102"/>
      <c r="BP799" s="102"/>
      <c r="BQ799" s="102"/>
      <c r="BR799" s="102"/>
      <c r="BS799" s="102"/>
      <c r="BT799" s="102"/>
      <c r="BU799" s="105"/>
      <c r="BV799" s="291"/>
    </row>
    <row r="800" spans="1:74" x14ac:dyDescent="0.25">
      <c r="A800" s="103"/>
      <c r="B800" s="103"/>
      <c r="C800" s="103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2"/>
      <c r="AD800" s="102"/>
      <c r="AE800" s="102"/>
      <c r="AF800" s="102"/>
      <c r="AG800" s="102"/>
      <c r="AH800" s="102"/>
      <c r="AI800" s="102"/>
      <c r="AJ800" s="102"/>
      <c r="AK800" s="102"/>
      <c r="AL800" s="102"/>
      <c r="AM800" s="102"/>
      <c r="AN800" s="102"/>
      <c r="AO800" s="102"/>
      <c r="AP800" s="102"/>
      <c r="AQ800" s="102"/>
      <c r="AR800" s="102"/>
      <c r="AS800" s="102"/>
      <c r="AT800" s="102"/>
      <c r="AU800" s="102"/>
      <c r="AV800" s="102"/>
      <c r="AW800" s="102"/>
      <c r="AX800" s="102"/>
      <c r="AY800" s="102"/>
      <c r="AZ800" s="102"/>
      <c r="BA800" s="102"/>
      <c r="BB800" s="102"/>
      <c r="BC800" s="102"/>
      <c r="BD800" s="102"/>
      <c r="BE800" s="102"/>
      <c r="BF800" s="102"/>
      <c r="BG800" s="102"/>
      <c r="BH800" s="102"/>
      <c r="BI800" s="102"/>
      <c r="BJ800" s="102"/>
      <c r="BK800" s="102"/>
      <c r="BL800" s="102"/>
      <c r="BM800" s="102"/>
      <c r="BN800" s="102"/>
      <c r="BO800" s="102"/>
      <c r="BP800" s="102"/>
      <c r="BQ800" s="102"/>
      <c r="BR800" s="102"/>
      <c r="BS800" s="102"/>
      <c r="BT800" s="102"/>
      <c r="BU800" s="105"/>
      <c r="BV800" s="291"/>
    </row>
    <row r="801" spans="1:74" x14ac:dyDescent="0.25">
      <c r="A801" s="103"/>
      <c r="B801" s="103"/>
      <c r="C801" s="103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2"/>
      <c r="AD801" s="102"/>
      <c r="AE801" s="102"/>
      <c r="AF801" s="102"/>
      <c r="AG801" s="102"/>
      <c r="AH801" s="102"/>
      <c r="AI801" s="102"/>
      <c r="AJ801" s="102"/>
      <c r="AK801" s="102"/>
      <c r="AL801" s="102"/>
      <c r="AM801" s="102"/>
      <c r="AN801" s="102"/>
      <c r="AO801" s="102"/>
      <c r="AP801" s="102"/>
      <c r="AQ801" s="102"/>
      <c r="AR801" s="102"/>
      <c r="AS801" s="102"/>
      <c r="AT801" s="102"/>
      <c r="AU801" s="102"/>
      <c r="AV801" s="102"/>
      <c r="AW801" s="102"/>
      <c r="AX801" s="102"/>
      <c r="AY801" s="102"/>
      <c r="AZ801" s="102"/>
      <c r="BA801" s="102"/>
      <c r="BB801" s="102"/>
      <c r="BC801" s="102"/>
      <c r="BD801" s="102"/>
      <c r="BE801" s="102"/>
      <c r="BF801" s="102"/>
      <c r="BG801" s="102"/>
      <c r="BH801" s="102"/>
      <c r="BI801" s="102"/>
      <c r="BJ801" s="102"/>
      <c r="BK801" s="102"/>
      <c r="BL801" s="102"/>
      <c r="BM801" s="102"/>
      <c r="BN801" s="102"/>
      <c r="BO801" s="102"/>
      <c r="BP801" s="102"/>
      <c r="BQ801" s="102"/>
      <c r="BR801" s="102"/>
      <c r="BS801" s="102"/>
      <c r="BT801" s="102"/>
      <c r="BU801" s="105"/>
      <c r="BV801" s="291"/>
    </row>
    <row r="802" spans="1:74" x14ac:dyDescent="0.25">
      <c r="A802" s="103"/>
      <c r="B802" s="103"/>
      <c r="C802" s="103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2"/>
      <c r="AD802" s="102"/>
      <c r="AE802" s="102"/>
      <c r="AF802" s="102"/>
      <c r="AG802" s="102"/>
      <c r="AH802" s="102"/>
      <c r="AI802" s="102"/>
      <c r="AJ802" s="102"/>
      <c r="AK802" s="102"/>
      <c r="AL802" s="102"/>
      <c r="AM802" s="102"/>
      <c r="AN802" s="102"/>
      <c r="AO802" s="102"/>
      <c r="AP802" s="102"/>
      <c r="AQ802" s="102"/>
      <c r="AR802" s="102"/>
      <c r="AS802" s="102"/>
      <c r="AT802" s="102"/>
      <c r="AU802" s="102"/>
      <c r="AV802" s="102"/>
      <c r="AW802" s="102"/>
      <c r="AX802" s="102"/>
      <c r="AY802" s="102"/>
      <c r="AZ802" s="102"/>
      <c r="BA802" s="102"/>
      <c r="BB802" s="102"/>
      <c r="BC802" s="102"/>
      <c r="BD802" s="102"/>
      <c r="BE802" s="102"/>
      <c r="BF802" s="102"/>
      <c r="BG802" s="102"/>
      <c r="BH802" s="102"/>
      <c r="BI802" s="102"/>
      <c r="BJ802" s="102"/>
      <c r="BK802" s="102"/>
      <c r="BL802" s="102"/>
      <c r="BM802" s="102"/>
      <c r="BN802" s="102"/>
      <c r="BO802" s="102"/>
      <c r="BP802" s="102"/>
      <c r="BQ802" s="102"/>
      <c r="BR802" s="102"/>
      <c r="BS802" s="102"/>
      <c r="BT802" s="102"/>
      <c r="BU802" s="105"/>
      <c r="BV802" s="291"/>
    </row>
    <row r="803" spans="1:74" x14ac:dyDescent="0.25">
      <c r="A803" s="103"/>
      <c r="B803" s="103"/>
      <c r="C803" s="103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2"/>
      <c r="AD803" s="102"/>
      <c r="AE803" s="102"/>
      <c r="AF803" s="102"/>
      <c r="AG803" s="102"/>
      <c r="AH803" s="102"/>
      <c r="AI803" s="102"/>
      <c r="AJ803" s="102"/>
      <c r="AK803" s="102"/>
      <c r="AL803" s="102"/>
      <c r="AM803" s="102"/>
      <c r="AN803" s="102"/>
      <c r="AO803" s="102"/>
      <c r="AP803" s="102"/>
      <c r="AQ803" s="102"/>
      <c r="AR803" s="102"/>
      <c r="AS803" s="102"/>
      <c r="AT803" s="102"/>
      <c r="AU803" s="102"/>
      <c r="AV803" s="102"/>
      <c r="AW803" s="102"/>
      <c r="AX803" s="102"/>
      <c r="AY803" s="102"/>
      <c r="AZ803" s="102"/>
      <c r="BA803" s="102"/>
      <c r="BB803" s="102"/>
      <c r="BC803" s="102"/>
      <c r="BD803" s="102"/>
      <c r="BE803" s="102"/>
      <c r="BF803" s="102"/>
      <c r="BG803" s="102"/>
      <c r="BH803" s="102"/>
      <c r="BI803" s="102"/>
      <c r="BJ803" s="102"/>
      <c r="BK803" s="102"/>
      <c r="BL803" s="102"/>
      <c r="BM803" s="102"/>
      <c r="BN803" s="102"/>
      <c r="BO803" s="102"/>
      <c r="BP803" s="102"/>
      <c r="BQ803" s="102"/>
      <c r="BR803" s="102"/>
      <c r="BS803" s="102"/>
      <c r="BT803" s="102"/>
      <c r="BU803" s="105"/>
      <c r="BV803" s="291"/>
    </row>
    <row r="804" spans="1:74" x14ac:dyDescent="0.25">
      <c r="A804" s="103"/>
      <c r="B804" s="103"/>
      <c r="C804" s="103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02"/>
      <c r="AC804" s="102"/>
      <c r="AD804" s="102"/>
      <c r="AE804" s="102"/>
      <c r="AF804" s="102"/>
      <c r="AG804" s="102"/>
      <c r="AH804" s="102"/>
      <c r="AI804" s="102"/>
      <c r="AJ804" s="102"/>
      <c r="AK804" s="102"/>
      <c r="AL804" s="102"/>
      <c r="AM804" s="102"/>
      <c r="AN804" s="102"/>
      <c r="AO804" s="102"/>
      <c r="AP804" s="102"/>
      <c r="AQ804" s="102"/>
      <c r="AR804" s="102"/>
      <c r="AS804" s="102"/>
      <c r="AT804" s="102"/>
      <c r="AU804" s="102"/>
      <c r="AV804" s="102"/>
      <c r="AW804" s="102"/>
      <c r="AX804" s="102"/>
      <c r="AY804" s="102"/>
      <c r="AZ804" s="102"/>
      <c r="BA804" s="102"/>
      <c r="BB804" s="102"/>
      <c r="BC804" s="102"/>
      <c r="BD804" s="102"/>
      <c r="BE804" s="102"/>
      <c r="BF804" s="102"/>
      <c r="BG804" s="102"/>
      <c r="BH804" s="102"/>
      <c r="BI804" s="102"/>
      <c r="BJ804" s="102"/>
      <c r="BK804" s="102"/>
      <c r="BL804" s="102"/>
      <c r="BM804" s="102"/>
      <c r="BN804" s="102"/>
      <c r="BO804" s="102"/>
      <c r="BP804" s="102"/>
      <c r="BQ804" s="102"/>
      <c r="BR804" s="102"/>
      <c r="BS804" s="102"/>
      <c r="BT804" s="102"/>
      <c r="BU804" s="105"/>
      <c r="BV804" s="291"/>
    </row>
    <row r="805" spans="1:74" x14ac:dyDescent="0.25">
      <c r="A805" s="103"/>
      <c r="B805" s="103"/>
      <c r="C805" s="103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2"/>
      <c r="AD805" s="102"/>
      <c r="AE805" s="102"/>
      <c r="AF805" s="102"/>
      <c r="AG805" s="102"/>
      <c r="AH805" s="102"/>
      <c r="AI805" s="102"/>
      <c r="AJ805" s="102"/>
      <c r="AK805" s="102"/>
      <c r="AL805" s="102"/>
      <c r="AM805" s="102"/>
      <c r="AN805" s="102"/>
      <c r="AO805" s="102"/>
      <c r="AP805" s="102"/>
      <c r="AQ805" s="102"/>
      <c r="AR805" s="102"/>
      <c r="AS805" s="102"/>
      <c r="AT805" s="102"/>
      <c r="AU805" s="102"/>
      <c r="AV805" s="102"/>
      <c r="AW805" s="102"/>
      <c r="AX805" s="102"/>
      <c r="AY805" s="102"/>
      <c r="AZ805" s="102"/>
      <c r="BA805" s="102"/>
      <c r="BB805" s="102"/>
      <c r="BC805" s="102"/>
      <c r="BD805" s="102"/>
      <c r="BE805" s="102"/>
      <c r="BF805" s="102"/>
      <c r="BG805" s="102"/>
      <c r="BH805" s="102"/>
      <c r="BI805" s="102"/>
      <c r="BJ805" s="102"/>
      <c r="BK805" s="102"/>
      <c r="BL805" s="102"/>
      <c r="BM805" s="102"/>
      <c r="BN805" s="102"/>
      <c r="BO805" s="102"/>
      <c r="BP805" s="102"/>
      <c r="BQ805" s="102"/>
      <c r="BR805" s="102"/>
      <c r="BS805" s="102"/>
      <c r="BT805" s="102"/>
      <c r="BU805" s="105"/>
      <c r="BV805" s="291"/>
    </row>
    <row r="806" spans="1:74" x14ac:dyDescent="0.25">
      <c r="A806" s="103"/>
      <c r="B806" s="103"/>
      <c r="C806" s="103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2"/>
      <c r="AD806" s="102"/>
      <c r="AE806" s="102"/>
      <c r="AF806" s="102"/>
      <c r="AG806" s="102"/>
      <c r="AH806" s="102"/>
      <c r="AI806" s="102"/>
      <c r="AJ806" s="102"/>
      <c r="AK806" s="102"/>
      <c r="AL806" s="102"/>
      <c r="AM806" s="102"/>
      <c r="AN806" s="102"/>
      <c r="AO806" s="102"/>
      <c r="AP806" s="102"/>
      <c r="AQ806" s="102"/>
      <c r="AR806" s="102"/>
      <c r="AS806" s="102"/>
      <c r="AT806" s="102"/>
      <c r="AU806" s="102"/>
      <c r="AV806" s="102"/>
      <c r="AW806" s="102"/>
      <c r="AX806" s="102"/>
      <c r="AY806" s="102"/>
      <c r="AZ806" s="102"/>
      <c r="BA806" s="102"/>
      <c r="BB806" s="102"/>
      <c r="BC806" s="102"/>
      <c r="BD806" s="102"/>
      <c r="BE806" s="102"/>
      <c r="BF806" s="102"/>
      <c r="BG806" s="102"/>
      <c r="BH806" s="102"/>
      <c r="BI806" s="102"/>
      <c r="BJ806" s="102"/>
      <c r="BK806" s="102"/>
      <c r="BL806" s="102"/>
      <c r="BM806" s="102"/>
      <c r="BN806" s="102"/>
      <c r="BO806" s="102"/>
      <c r="BP806" s="102"/>
      <c r="BQ806" s="102"/>
      <c r="BR806" s="102"/>
      <c r="BS806" s="102"/>
      <c r="BT806" s="102"/>
      <c r="BU806" s="105"/>
      <c r="BV806" s="291"/>
    </row>
    <row r="807" spans="1:74" x14ac:dyDescent="0.25">
      <c r="A807" s="103"/>
      <c r="B807" s="103"/>
      <c r="C807" s="103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2"/>
      <c r="AD807" s="102"/>
      <c r="AE807" s="102"/>
      <c r="AF807" s="102"/>
      <c r="AG807" s="102"/>
      <c r="AH807" s="102"/>
      <c r="AI807" s="102"/>
      <c r="AJ807" s="102"/>
      <c r="AK807" s="102"/>
      <c r="AL807" s="102"/>
      <c r="AM807" s="102"/>
      <c r="AN807" s="102"/>
      <c r="AO807" s="102"/>
      <c r="AP807" s="102"/>
      <c r="AQ807" s="102"/>
      <c r="AR807" s="102"/>
      <c r="AS807" s="102"/>
      <c r="AT807" s="102"/>
      <c r="AU807" s="102"/>
      <c r="AV807" s="102"/>
      <c r="AW807" s="102"/>
      <c r="AX807" s="102"/>
      <c r="AY807" s="102"/>
      <c r="AZ807" s="102"/>
      <c r="BA807" s="102"/>
      <c r="BB807" s="102"/>
      <c r="BC807" s="102"/>
      <c r="BD807" s="102"/>
      <c r="BE807" s="102"/>
      <c r="BF807" s="102"/>
      <c r="BG807" s="102"/>
      <c r="BH807" s="102"/>
      <c r="BI807" s="102"/>
      <c r="BJ807" s="102"/>
      <c r="BK807" s="102"/>
      <c r="BL807" s="102"/>
      <c r="BM807" s="102"/>
      <c r="BN807" s="102"/>
      <c r="BO807" s="102"/>
      <c r="BP807" s="102"/>
      <c r="BQ807" s="102"/>
      <c r="BR807" s="102"/>
      <c r="BS807" s="102"/>
      <c r="BT807" s="102"/>
      <c r="BU807" s="105"/>
      <c r="BV807" s="291"/>
    </row>
    <row r="808" spans="1:74" x14ac:dyDescent="0.25">
      <c r="A808" s="103"/>
      <c r="B808" s="103"/>
      <c r="C808" s="103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02"/>
      <c r="AP808" s="102"/>
      <c r="AQ808" s="102"/>
      <c r="AR808" s="102"/>
      <c r="AS808" s="102"/>
      <c r="AT808" s="102"/>
      <c r="AU808" s="102"/>
      <c r="AV808" s="102"/>
      <c r="AW808" s="102"/>
      <c r="AX808" s="102"/>
      <c r="AY808" s="102"/>
      <c r="AZ808" s="102"/>
      <c r="BA808" s="102"/>
      <c r="BB808" s="102"/>
      <c r="BC808" s="102"/>
      <c r="BD808" s="102"/>
      <c r="BE808" s="102"/>
      <c r="BF808" s="102"/>
      <c r="BG808" s="102"/>
      <c r="BH808" s="102"/>
      <c r="BI808" s="102"/>
      <c r="BJ808" s="102"/>
      <c r="BK808" s="102"/>
      <c r="BL808" s="102"/>
      <c r="BM808" s="102"/>
      <c r="BN808" s="102"/>
      <c r="BO808" s="102"/>
      <c r="BP808" s="102"/>
      <c r="BQ808" s="102"/>
      <c r="BR808" s="102"/>
      <c r="BS808" s="102"/>
      <c r="BT808" s="102"/>
      <c r="BU808" s="105"/>
      <c r="BV808" s="291"/>
    </row>
    <row r="809" spans="1:74" x14ac:dyDescent="0.25">
      <c r="A809" s="103"/>
      <c r="B809" s="103"/>
      <c r="C809" s="103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02"/>
      <c r="AC809" s="102"/>
      <c r="AD809" s="102"/>
      <c r="AE809" s="102"/>
      <c r="AF809" s="102"/>
      <c r="AG809" s="102"/>
      <c r="AH809" s="102"/>
      <c r="AI809" s="102"/>
      <c r="AJ809" s="102"/>
      <c r="AK809" s="102"/>
      <c r="AL809" s="102"/>
      <c r="AM809" s="102"/>
      <c r="AN809" s="102"/>
      <c r="AO809" s="102"/>
      <c r="AP809" s="102"/>
      <c r="AQ809" s="102"/>
      <c r="AR809" s="102"/>
      <c r="AS809" s="102"/>
      <c r="AT809" s="102"/>
      <c r="AU809" s="102"/>
      <c r="AV809" s="102"/>
      <c r="AW809" s="102"/>
      <c r="AX809" s="102"/>
      <c r="AY809" s="102"/>
      <c r="AZ809" s="102"/>
      <c r="BA809" s="102"/>
      <c r="BB809" s="102"/>
      <c r="BC809" s="102"/>
      <c r="BD809" s="102"/>
      <c r="BE809" s="102"/>
      <c r="BF809" s="102"/>
      <c r="BG809" s="102"/>
      <c r="BH809" s="102"/>
      <c r="BI809" s="102"/>
      <c r="BJ809" s="102"/>
      <c r="BK809" s="102"/>
      <c r="BL809" s="102"/>
      <c r="BM809" s="102"/>
      <c r="BN809" s="102"/>
      <c r="BO809" s="102"/>
      <c r="BP809" s="102"/>
      <c r="BQ809" s="102"/>
      <c r="BR809" s="102"/>
      <c r="BS809" s="102"/>
      <c r="BT809" s="102"/>
      <c r="BU809" s="105"/>
      <c r="BV809" s="291"/>
    </row>
    <row r="810" spans="1:74" x14ac:dyDescent="0.25">
      <c r="A810" s="103"/>
      <c r="B810" s="103"/>
      <c r="C810" s="103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02"/>
      <c r="AP810" s="102"/>
      <c r="AQ810" s="102"/>
      <c r="AR810" s="102"/>
      <c r="AS810" s="102"/>
      <c r="AT810" s="102"/>
      <c r="AU810" s="102"/>
      <c r="AV810" s="102"/>
      <c r="AW810" s="102"/>
      <c r="AX810" s="102"/>
      <c r="AY810" s="102"/>
      <c r="AZ810" s="102"/>
      <c r="BA810" s="102"/>
      <c r="BB810" s="102"/>
      <c r="BC810" s="102"/>
      <c r="BD810" s="102"/>
      <c r="BE810" s="102"/>
      <c r="BF810" s="102"/>
      <c r="BG810" s="102"/>
      <c r="BH810" s="102"/>
      <c r="BI810" s="102"/>
      <c r="BJ810" s="102"/>
      <c r="BK810" s="102"/>
      <c r="BL810" s="102"/>
      <c r="BM810" s="102"/>
      <c r="BN810" s="102"/>
      <c r="BO810" s="102"/>
      <c r="BP810" s="102"/>
      <c r="BQ810" s="102"/>
      <c r="BR810" s="102"/>
      <c r="BS810" s="102"/>
      <c r="BT810" s="102"/>
      <c r="BU810" s="105"/>
      <c r="BV810" s="291"/>
    </row>
    <row r="811" spans="1:74" x14ac:dyDescent="0.25">
      <c r="A811" s="103"/>
      <c r="B811" s="103"/>
      <c r="C811" s="103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02"/>
      <c r="AP811" s="102"/>
      <c r="AQ811" s="102"/>
      <c r="AR811" s="102"/>
      <c r="AS811" s="102"/>
      <c r="AT811" s="102"/>
      <c r="AU811" s="102"/>
      <c r="AV811" s="102"/>
      <c r="AW811" s="102"/>
      <c r="AX811" s="102"/>
      <c r="AY811" s="102"/>
      <c r="AZ811" s="102"/>
      <c r="BA811" s="102"/>
      <c r="BB811" s="102"/>
      <c r="BC811" s="102"/>
      <c r="BD811" s="102"/>
      <c r="BE811" s="102"/>
      <c r="BF811" s="102"/>
      <c r="BG811" s="102"/>
      <c r="BH811" s="102"/>
      <c r="BI811" s="102"/>
      <c r="BJ811" s="102"/>
      <c r="BK811" s="102"/>
      <c r="BL811" s="102"/>
      <c r="BM811" s="102"/>
      <c r="BN811" s="102"/>
      <c r="BO811" s="102"/>
      <c r="BP811" s="102"/>
      <c r="BQ811" s="102"/>
      <c r="BR811" s="102"/>
      <c r="BS811" s="102"/>
      <c r="BT811" s="102"/>
      <c r="BU811" s="105"/>
      <c r="BV811" s="291"/>
    </row>
    <row r="812" spans="1:74" x14ac:dyDescent="0.25">
      <c r="A812" s="103"/>
      <c r="B812" s="103"/>
      <c r="C812" s="103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2"/>
      <c r="AD812" s="102"/>
      <c r="AE812" s="102"/>
      <c r="AF812" s="102"/>
      <c r="AG812" s="102"/>
      <c r="AH812" s="102"/>
      <c r="AI812" s="102"/>
      <c r="AJ812" s="102"/>
      <c r="AK812" s="102"/>
      <c r="AL812" s="102"/>
      <c r="AM812" s="102"/>
      <c r="AN812" s="102"/>
      <c r="AO812" s="102"/>
      <c r="AP812" s="102"/>
      <c r="AQ812" s="102"/>
      <c r="AR812" s="102"/>
      <c r="AS812" s="102"/>
      <c r="AT812" s="102"/>
      <c r="AU812" s="102"/>
      <c r="AV812" s="102"/>
      <c r="AW812" s="102"/>
      <c r="AX812" s="102"/>
      <c r="AY812" s="102"/>
      <c r="AZ812" s="102"/>
      <c r="BA812" s="102"/>
      <c r="BB812" s="102"/>
      <c r="BC812" s="102"/>
      <c r="BD812" s="102"/>
      <c r="BE812" s="102"/>
      <c r="BF812" s="102"/>
      <c r="BG812" s="102"/>
      <c r="BH812" s="102"/>
      <c r="BI812" s="102"/>
      <c r="BJ812" s="102"/>
      <c r="BK812" s="102"/>
      <c r="BL812" s="102"/>
      <c r="BM812" s="102"/>
      <c r="BN812" s="102"/>
      <c r="BO812" s="102"/>
      <c r="BP812" s="102"/>
      <c r="BQ812" s="102"/>
      <c r="BR812" s="102"/>
      <c r="BS812" s="102"/>
      <c r="BT812" s="102"/>
      <c r="BU812" s="105"/>
      <c r="BV812" s="291"/>
    </row>
    <row r="813" spans="1:74" x14ac:dyDescent="0.25">
      <c r="A813" s="103"/>
      <c r="B813" s="103"/>
      <c r="C813" s="103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02"/>
      <c r="AC813" s="102"/>
      <c r="AD813" s="102"/>
      <c r="AE813" s="102"/>
      <c r="AF813" s="102"/>
      <c r="AG813" s="102"/>
      <c r="AH813" s="102"/>
      <c r="AI813" s="102"/>
      <c r="AJ813" s="102"/>
      <c r="AK813" s="102"/>
      <c r="AL813" s="102"/>
      <c r="AM813" s="102"/>
      <c r="AN813" s="102"/>
      <c r="AO813" s="102"/>
      <c r="AP813" s="102"/>
      <c r="AQ813" s="102"/>
      <c r="AR813" s="102"/>
      <c r="AS813" s="102"/>
      <c r="AT813" s="102"/>
      <c r="AU813" s="102"/>
      <c r="AV813" s="102"/>
      <c r="AW813" s="102"/>
      <c r="AX813" s="102"/>
      <c r="AY813" s="102"/>
      <c r="AZ813" s="102"/>
      <c r="BA813" s="102"/>
      <c r="BB813" s="102"/>
      <c r="BC813" s="102"/>
      <c r="BD813" s="102"/>
      <c r="BE813" s="102"/>
      <c r="BF813" s="102"/>
      <c r="BG813" s="102"/>
      <c r="BH813" s="102"/>
      <c r="BI813" s="102"/>
      <c r="BJ813" s="102"/>
      <c r="BK813" s="102"/>
      <c r="BL813" s="102"/>
      <c r="BM813" s="102"/>
      <c r="BN813" s="102"/>
      <c r="BO813" s="102"/>
      <c r="BP813" s="102"/>
      <c r="BQ813" s="102"/>
      <c r="BR813" s="102"/>
      <c r="BS813" s="102"/>
      <c r="BT813" s="102"/>
      <c r="BU813" s="105"/>
      <c r="BV813" s="291"/>
    </row>
    <row r="814" spans="1:74" x14ac:dyDescent="0.25">
      <c r="A814" s="103"/>
      <c r="B814" s="103"/>
      <c r="C814" s="103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2"/>
      <c r="AD814" s="102"/>
      <c r="AE814" s="102"/>
      <c r="AF814" s="102"/>
      <c r="AG814" s="102"/>
      <c r="AH814" s="102"/>
      <c r="AI814" s="102"/>
      <c r="AJ814" s="102"/>
      <c r="AK814" s="102"/>
      <c r="AL814" s="102"/>
      <c r="AM814" s="102"/>
      <c r="AN814" s="102"/>
      <c r="AO814" s="102"/>
      <c r="AP814" s="102"/>
      <c r="AQ814" s="102"/>
      <c r="AR814" s="102"/>
      <c r="AS814" s="102"/>
      <c r="AT814" s="102"/>
      <c r="AU814" s="102"/>
      <c r="AV814" s="102"/>
      <c r="AW814" s="102"/>
      <c r="AX814" s="102"/>
      <c r="AY814" s="102"/>
      <c r="AZ814" s="102"/>
      <c r="BA814" s="102"/>
      <c r="BB814" s="102"/>
      <c r="BC814" s="102"/>
      <c r="BD814" s="102"/>
      <c r="BE814" s="102"/>
      <c r="BF814" s="102"/>
      <c r="BG814" s="102"/>
      <c r="BH814" s="102"/>
      <c r="BI814" s="102"/>
      <c r="BJ814" s="102"/>
      <c r="BK814" s="102"/>
      <c r="BL814" s="102"/>
      <c r="BM814" s="102"/>
      <c r="BN814" s="102"/>
      <c r="BO814" s="102"/>
      <c r="BP814" s="102"/>
      <c r="BQ814" s="102"/>
      <c r="BR814" s="102"/>
      <c r="BS814" s="102"/>
      <c r="BT814" s="102"/>
      <c r="BU814" s="105"/>
      <c r="BV814" s="291"/>
    </row>
    <row r="815" spans="1:74" x14ac:dyDescent="0.25">
      <c r="A815" s="103"/>
      <c r="B815" s="103"/>
      <c r="C815" s="103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102"/>
      <c r="AJ815" s="102"/>
      <c r="AK815" s="102"/>
      <c r="AL815" s="102"/>
      <c r="AM815" s="102"/>
      <c r="AN815" s="102"/>
      <c r="AO815" s="102"/>
      <c r="AP815" s="102"/>
      <c r="AQ815" s="102"/>
      <c r="AR815" s="102"/>
      <c r="AS815" s="102"/>
      <c r="AT815" s="102"/>
      <c r="AU815" s="102"/>
      <c r="AV815" s="102"/>
      <c r="AW815" s="102"/>
      <c r="AX815" s="102"/>
      <c r="AY815" s="102"/>
      <c r="AZ815" s="102"/>
      <c r="BA815" s="102"/>
      <c r="BB815" s="102"/>
      <c r="BC815" s="102"/>
      <c r="BD815" s="102"/>
      <c r="BE815" s="102"/>
      <c r="BF815" s="102"/>
      <c r="BG815" s="102"/>
      <c r="BH815" s="102"/>
      <c r="BI815" s="102"/>
      <c r="BJ815" s="102"/>
      <c r="BK815" s="102"/>
      <c r="BL815" s="102"/>
      <c r="BM815" s="102"/>
      <c r="BN815" s="102"/>
      <c r="BO815" s="102"/>
      <c r="BP815" s="102"/>
      <c r="BQ815" s="102"/>
      <c r="BR815" s="102"/>
      <c r="BS815" s="102"/>
      <c r="BT815" s="102"/>
      <c r="BU815" s="105"/>
      <c r="BV815" s="291"/>
    </row>
    <row r="816" spans="1:74" x14ac:dyDescent="0.25">
      <c r="A816" s="103"/>
      <c r="B816" s="103"/>
      <c r="C816" s="103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2"/>
      <c r="AD816" s="102"/>
      <c r="AE816" s="102"/>
      <c r="AF816" s="102"/>
      <c r="AG816" s="102"/>
      <c r="AH816" s="102"/>
      <c r="AI816" s="102"/>
      <c r="AJ816" s="102"/>
      <c r="AK816" s="102"/>
      <c r="AL816" s="102"/>
      <c r="AM816" s="102"/>
      <c r="AN816" s="102"/>
      <c r="AO816" s="102"/>
      <c r="AP816" s="102"/>
      <c r="AQ816" s="102"/>
      <c r="AR816" s="102"/>
      <c r="AS816" s="102"/>
      <c r="AT816" s="102"/>
      <c r="AU816" s="102"/>
      <c r="AV816" s="102"/>
      <c r="AW816" s="102"/>
      <c r="AX816" s="102"/>
      <c r="AY816" s="102"/>
      <c r="AZ816" s="102"/>
      <c r="BA816" s="102"/>
      <c r="BB816" s="102"/>
      <c r="BC816" s="102"/>
      <c r="BD816" s="102"/>
      <c r="BE816" s="102"/>
      <c r="BF816" s="102"/>
      <c r="BG816" s="102"/>
      <c r="BH816" s="102"/>
      <c r="BI816" s="102"/>
      <c r="BJ816" s="102"/>
      <c r="BK816" s="102"/>
      <c r="BL816" s="102"/>
      <c r="BM816" s="102"/>
      <c r="BN816" s="102"/>
      <c r="BO816" s="102"/>
      <c r="BP816" s="102"/>
      <c r="BQ816" s="102"/>
      <c r="BR816" s="102"/>
      <c r="BS816" s="102"/>
      <c r="BT816" s="102"/>
      <c r="BU816" s="105"/>
      <c r="BV816" s="291"/>
    </row>
    <row r="817" spans="1:74" x14ac:dyDescent="0.25">
      <c r="A817" s="103"/>
      <c r="B817" s="103"/>
      <c r="C817" s="103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02"/>
      <c r="AC817" s="102"/>
      <c r="AD817" s="102"/>
      <c r="AE817" s="102"/>
      <c r="AF817" s="102"/>
      <c r="AG817" s="102"/>
      <c r="AH817" s="102"/>
      <c r="AI817" s="102"/>
      <c r="AJ817" s="102"/>
      <c r="AK817" s="102"/>
      <c r="AL817" s="102"/>
      <c r="AM817" s="102"/>
      <c r="AN817" s="102"/>
      <c r="AO817" s="102"/>
      <c r="AP817" s="102"/>
      <c r="AQ817" s="102"/>
      <c r="AR817" s="102"/>
      <c r="AS817" s="102"/>
      <c r="AT817" s="102"/>
      <c r="AU817" s="102"/>
      <c r="AV817" s="102"/>
      <c r="AW817" s="102"/>
      <c r="AX817" s="102"/>
      <c r="AY817" s="102"/>
      <c r="AZ817" s="102"/>
      <c r="BA817" s="102"/>
      <c r="BB817" s="102"/>
      <c r="BC817" s="102"/>
      <c r="BD817" s="102"/>
      <c r="BE817" s="102"/>
      <c r="BF817" s="102"/>
      <c r="BG817" s="102"/>
      <c r="BH817" s="102"/>
      <c r="BI817" s="102"/>
      <c r="BJ817" s="102"/>
      <c r="BK817" s="102"/>
      <c r="BL817" s="102"/>
      <c r="BM817" s="102"/>
      <c r="BN817" s="102"/>
      <c r="BO817" s="102"/>
      <c r="BP817" s="102"/>
      <c r="BQ817" s="102"/>
      <c r="BR817" s="102"/>
      <c r="BS817" s="102"/>
      <c r="BT817" s="102"/>
      <c r="BU817" s="105"/>
      <c r="BV817" s="291"/>
    </row>
    <row r="818" spans="1:74" x14ac:dyDescent="0.25">
      <c r="A818" s="103"/>
      <c r="B818" s="103"/>
      <c r="C818" s="103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02"/>
      <c r="AC818" s="102"/>
      <c r="AD818" s="102"/>
      <c r="AE818" s="102"/>
      <c r="AF818" s="102"/>
      <c r="AG818" s="102"/>
      <c r="AH818" s="102"/>
      <c r="AI818" s="102"/>
      <c r="AJ818" s="102"/>
      <c r="AK818" s="102"/>
      <c r="AL818" s="102"/>
      <c r="AM818" s="102"/>
      <c r="AN818" s="102"/>
      <c r="AO818" s="102"/>
      <c r="AP818" s="102"/>
      <c r="AQ818" s="102"/>
      <c r="AR818" s="102"/>
      <c r="AS818" s="102"/>
      <c r="AT818" s="102"/>
      <c r="AU818" s="102"/>
      <c r="AV818" s="102"/>
      <c r="AW818" s="102"/>
      <c r="AX818" s="102"/>
      <c r="AY818" s="102"/>
      <c r="AZ818" s="102"/>
      <c r="BA818" s="102"/>
      <c r="BB818" s="102"/>
      <c r="BC818" s="102"/>
      <c r="BD818" s="102"/>
      <c r="BE818" s="102"/>
      <c r="BF818" s="102"/>
      <c r="BG818" s="102"/>
      <c r="BH818" s="102"/>
      <c r="BI818" s="102"/>
      <c r="BJ818" s="102"/>
      <c r="BK818" s="102"/>
      <c r="BL818" s="102"/>
      <c r="BM818" s="102"/>
      <c r="BN818" s="102"/>
      <c r="BO818" s="102"/>
      <c r="BP818" s="102"/>
      <c r="BQ818" s="102"/>
      <c r="BR818" s="102"/>
      <c r="BS818" s="102"/>
      <c r="BT818" s="102"/>
      <c r="BU818" s="105"/>
      <c r="BV818" s="291"/>
    </row>
    <row r="819" spans="1:74" x14ac:dyDescent="0.25">
      <c r="A819" s="103"/>
      <c r="B819" s="103"/>
      <c r="C819" s="103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02"/>
      <c r="AM819" s="102"/>
      <c r="AN819" s="102"/>
      <c r="AO819" s="102"/>
      <c r="AP819" s="102"/>
      <c r="AQ819" s="102"/>
      <c r="AR819" s="102"/>
      <c r="AS819" s="102"/>
      <c r="AT819" s="102"/>
      <c r="AU819" s="102"/>
      <c r="AV819" s="102"/>
      <c r="AW819" s="102"/>
      <c r="AX819" s="102"/>
      <c r="AY819" s="102"/>
      <c r="AZ819" s="102"/>
      <c r="BA819" s="102"/>
      <c r="BB819" s="102"/>
      <c r="BC819" s="102"/>
      <c r="BD819" s="102"/>
      <c r="BE819" s="102"/>
      <c r="BF819" s="102"/>
      <c r="BG819" s="102"/>
      <c r="BH819" s="102"/>
      <c r="BI819" s="102"/>
      <c r="BJ819" s="102"/>
      <c r="BK819" s="102"/>
      <c r="BL819" s="102"/>
      <c r="BM819" s="102"/>
      <c r="BN819" s="102"/>
      <c r="BO819" s="102"/>
      <c r="BP819" s="102"/>
      <c r="BQ819" s="102"/>
      <c r="BR819" s="102"/>
      <c r="BS819" s="102"/>
      <c r="BT819" s="102"/>
      <c r="BU819" s="105"/>
      <c r="BV819" s="291"/>
    </row>
    <row r="820" spans="1:74" x14ac:dyDescent="0.25">
      <c r="A820" s="103"/>
      <c r="B820" s="103"/>
      <c r="C820" s="103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2"/>
      <c r="AD820" s="102"/>
      <c r="AE820" s="102"/>
      <c r="AF820" s="102"/>
      <c r="AG820" s="102"/>
      <c r="AH820" s="102"/>
      <c r="AI820" s="102"/>
      <c r="AJ820" s="102"/>
      <c r="AK820" s="102"/>
      <c r="AL820" s="102"/>
      <c r="AM820" s="102"/>
      <c r="AN820" s="102"/>
      <c r="AO820" s="102"/>
      <c r="AP820" s="102"/>
      <c r="AQ820" s="102"/>
      <c r="AR820" s="102"/>
      <c r="AS820" s="102"/>
      <c r="AT820" s="102"/>
      <c r="AU820" s="102"/>
      <c r="AV820" s="102"/>
      <c r="AW820" s="102"/>
      <c r="AX820" s="102"/>
      <c r="AY820" s="102"/>
      <c r="AZ820" s="102"/>
      <c r="BA820" s="102"/>
      <c r="BB820" s="102"/>
      <c r="BC820" s="102"/>
      <c r="BD820" s="102"/>
      <c r="BE820" s="102"/>
      <c r="BF820" s="102"/>
      <c r="BG820" s="102"/>
      <c r="BH820" s="102"/>
      <c r="BI820" s="102"/>
      <c r="BJ820" s="102"/>
      <c r="BK820" s="102"/>
      <c r="BL820" s="102"/>
      <c r="BM820" s="102"/>
      <c r="BN820" s="102"/>
      <c r="BO820" s="102"/>
      <c r="BP820" s="102"/>
      <c r="BQ820" s="102"/>
      <c r="BR820" s="102"/>
      <c r="BS820" s="102"/>
      <c r="BT820" s="102"/>
      <c r="BU820" s="105"/>
      <c r="BV820" s="291"/>
    </row>
    <row r="821" spans="1:74" x14ac:dyDescent="0.25">
      <c r="A821" s="103"/>
      <c r="B821" s="103"/>
      <c r="C821" s="103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02"/>
      <c r="AC821" s="102"/>
      <c r="AD821" s="102"/>
      <c r="AE821" s="102"/>
      <c r="AF821" s="102"/>
      <c r="AG821" s="102"/>
      <c r="AH821" s="102"/>
      <c r="AI821" s="102"/>
      <c r="AJ821" s="102"/>
      <c r="AK821" s="102"/>
      <c r="AL821" s="102"/>
      <c r="AM821" s="102"/>
      <c r="AN821" s="102"/>
      <c r="AO821" s="102"/>
      <c r="AP821" s="102"/>
      <c r="AQ821" s="102"/>
      <c r="AR821" s="102"/>
      <c r="AS821" s="102"/>
      <c r="AT821" s="102"/>
      <c r="AU821" s="102"/>
      <c r="AV821" s="102"/>
      <c r="AW821" s="102"/>
      <c r="AX821" s="102"/>
      <c r="AY821" s="102"/>
      <c r="AZ821" s="102"/>
      <c r="BA821" s="102"/>
      <c r="BB821" s="102"/>
      <c r="BC821" s="102"/>
      <c r="BD821" s="102"/>
      <c r="BE821" s="102"/>
      <c r="BF821" s="102"/>
      <c r="BG821" s="102"/>
      <c r="BH821" s="102"/>
      <c r="BI821" s="102"/>
      <c r="BJ821" s="102"/>
      <c r="BK821" s="102"/>
      <c r="BL821" s="102"/>
      <c r="BM821" s="102"/>
      <c r="BN821" s="102"/>
      <c r="BO821" s="102"/>
      <c r="BP821" s="102"/>
      <c r="BQ821" s="102"/>
      <c r="BR821" s="102"/>
      <c r="BS821" s="102"/>
      <c r="BT821" s="102"/>
      <c r="BU821" s="105"/>
      <c r="BV821" s="291"/>
    </row>
    <row r="822" spans="1:74" x14ac:dyDescent="0.25">
      <c r="A822" s="103"/>
      <c r="B822" s="103"/>
      <c r="C822" s="103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2"/>
      <c r="AD822" s="102"/>
      <c r="AE822" s="102"/>
      <c r="AF822" s="102"/>
      <c r="AG822" s="102"/>
      <c r="AH822" s="102"/>
      <c r="AI822" s="102"/>
      <c r="AJ822" s="102"/>
      <c r="AK822" s="102"/>
      <c r="AL822" s="102"/>
      <c r="AM822" s="102"/>
      <c r="AN822" s="102"/>
      <c r="AO822" s="102"/>
      <c r="AP822" s="102"/>
      <c r="AQ822" s="102"/>
      <c r="AR822" s="102"/>
      <c r="AS822" s="102"/>
      <c r="AT822" s="102"/>
      <c r="AU822" s="102"/>
      <c r="AV822" s="102"/>
      <c r="AW822" s="102"/>
      <c r="AX822" s="102"/>
      <c r="AY822" s="102"/>
      <c r="AZ822" s="102"/>
      <c r="BA822" s="102"/>
      <c r="BB822" s="102"/>
      <c r="BC822" s="102"/>
      <c r="BD822" s="102"/>
      <c r="BE822" s="102"/>
      <c r="BF822" s="102"/>
      <c r="BG822" s="102"/>
      <c r="BH822" s="102"/>
      <c r="BI822" s="102"/>
      <c r="BJ822" s="102"/>
      <c r="BK822" s="102"/>
      <c r="BL822" s="102"/>
      <c r="BM822" s="102"/>
      <c r="BN822" s="102"/>
      <c r="BO822" s="102"/>
      <c r="BP822" s="102"/>
      <c r="BQ822" s="102"/>
      <c r="BR822" s="102"/>
      <c r="BS822" s="102"/>
      <c r="BT822" s="102"/>
      <c r="BU822" s="105"/>
      <c r="BV822" s="291"/>
    </row>
    <row r="823" spans="1:74" x14ac:dyDescent="0.25">
      <c r="A823" s="103"/>
      <c r="B823" s="103"/>
      <c r="C823" s="103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2"/>
      <c r="AD823" s="102"/>
      <c r="AE823" s="102"/>
      <c r="AF823" s="102"/>
      <c r="AG823" s="102"/>
      <c r="AH823" s="102"/>
      <c r="AI823" s="102"/>
      <c r="AJ823" s="102"/>
      <c r="AK823" s="102"/>
      <c r="AL823" s="102"/>
      <c r="AM823" s="102"/>
      <c r="AN823" s="102"/>
      <c r="AO823" s="102"/>
      <c r="AP823" s="102"/>
      <c r="AQ823" s="102"/>
      <c r="AR823" s="102"/>
      <c r="AS823" s="102"/>
      <c r="AT823" s="102"/>
      <c r="AU823" s="102"/>
      <c r="AV823" s="102"/>
      <c r="AW823" s="102"/>
      <c r="AX823" s="102"/>
      <c r="AY823" s="102"/>
      <c r="AZ823" s="102"/>
      <c r="BA823" s="102"/>
      <c r="BB823" s="102"/>
      <c r="BC823" s="102"/>
      <c r="BD823" s="102"/>
      <c r="BE823" s="102"/>
      <c r="BF823" s="102"/>
      <c r="BG823" s="102"/>
      <c r="BH823" s="102"/>
      <c r="BI823" s="102"/>
      <c r="BJ823" s="102"/>
      <c r="BK823" s="102"/>
      <c r="BL823" s="102"/>
      <c r="BM823" s="102"/>
      <c r="BN823" s="102"/>
      <c r="BO823" s="102"/>
      <c r="BP823" s="102"/>
      <c r="BQ823" s="102"/>
      <c r="BR823" s="102"/>
      <c r="BS823" s="102"/>
      <c r="BT823" s="102"/>
      <c r="BU823" s="105"/>
      <c r="BV823" s="291"/>
    </row>
    <row r="824" spans="1:74" x14ac:dyDescent="0.25">
      <c r="A824" s="103"/>
      <c r="B824" s="103"/>
      <c r="C824" s="103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2"/>
      <c r="AD824" s="102"/>
      <c r="AE824" s="102"/>
      <c r="AF824" s="102"/>
      <c r="AG824" s="102"/>
      <c r="AH824" s="102"/>
      <c r="AI824" s="102"/>
      <c r="AJ824" s="102"/>
      <c r="AK824" s="102"/>
      <c r="AL824" s="102"/>
      <c r="AM824" s="102"/>
      <c r="AN824" s="102"/>
      <c r="AO824" s="102"/>
      <c r="AP824" s="102"/>
      <c r="AQ824" s="102"/>
      <c r="AR824" s="102"/>
      <c r="AS824" s="102"/>
      <c r="AT824" s="102"/>
      <c r="AU824" s="102"/>
      <c r="AV824" s="102"/>
      <c r="AW824" s="102"/>
      <c r="AX824" s="102"/>
      <c r="AY824" s="102"/>
      <c r="AZ824" s="102"/>
      <c r="BA824" s="102"/>
      <c r="BB824" s="102"/>
      <c r="BC824" s="102"/>
      <c r="BD824" s="102"/>
      <c r="BE824" s="102"/>
      <c r="BF824" s="102"/>
      <c r="BG824" s="102"/>
      <c r="BH824" s="102"/>
      <c r="BI824" s="102"/>
      <c r="BJ824" s="102"/>
      <c r="BK824" s="102"/>
      <c r="BL824" s="102"/>
      <c r="BM824" s="102"/>
      <c r="BN824" s="102"/>
      <c r="BO824" s="102"/>
      <c r="BP824" s="102"/>
      <c r="BQ824" s="102"/>
      <c r="BR824" s="102"/>
      <c r="BS824" s="102"/>
      <c r="BT824" s="102"/>
      <c r="BU824" s="105"/>
      <c r="BV824" s="291"/>
    </row>
    <row r="825" spans="1:74" x14ac:dyDescent="0.25">
      <c r="A825" s="103"/>
      <c r="B825" s="103"/>
      <c r="C825" s="103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02"/>
      <c r="AC825" s="102"/>
      <c r="AD825" s="102"/>
      <c r="AE825" s="102"/>
      <c r="AF825" s="102"/>
      <c r="AG825" s="102"/>
      <c r="AH825" s="102"/>
      <c r="AI825" s="102"/>
      <c r="AJ825" s="102"/>
      <c r="AK825" s="102"/>
      <c r="AL825" s="102"/>
      <c r="AM825" s="102"/>
      <c r="AN825" s="102"/>
      <c r="AO825" s="102"/>
      <c r="AP825" s="102"/>
      <c r="AQ825" s="102"/>
      <c r="AR825" s="102"/>
      <c r="AS825" s="102"/>
      <c r="AT825" s="102"/>
      <c r="AU825" s="102"/>
      <c r="AV825" s="102"/>
      <c r="AW825" s="102"/>
      <c r="AX825" s="102"/>
      <c r="AY825" s="102"/>
      <c r="AZ825" s="102"/>
      <c r="BA825" s="102"/>
      <c r="BB825" s="102"/>
      <c r="BC825" s="102"/>
      <c r="BD825" s="102"/>
      <c r="BE825" s="102"/>
      <c r="BF825" s="102"/>
      <c r="BG825" s="102"/>
      <c r="BH825" s="102"/>
      <c r="BI825" s="102"/>
      <c r="BJ825" s="102"/>
      <c r="BK825" s="102"/>
      <c r="BL825" s="102"/>
      <c r="BM825" s="102"/>
      <c r="BN825" s="102"/>
      <c r="BO825" s="102"/>
      <c r="BP825" s="102"/>
      <c r="BQ825" s="102"/>
      <c r="BR825" s="102"/>
      <c r="BS825" s="102"/>
      <c r="BT825" s="102"/>
      <c r="BU825" s="105"/>
      <c r="BV825" s="291"/>
    </row>
    <row r="826" spans="1:74" x14ac:dyDescent="0.25">
      <c r="A826" s="103"/>
      <c r="B826" s="103"/>
      <c r="C826" s="103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2"/>
      <c r="AD826" s="102"/>
      <c r="AE826" s="102"/>
      <c r="AF826" s="102"/>
      <c r="AG826" s="102"/>
      <c r="AH826" s="102"/>
      <c r="AI826" s="102"/>
      <c r="AJ826" s="102"/>
      <c r="AK826" s="102"/>
      <c r="AL826" s="102"/>
      <c r="AM826" s="102"/>
      <c r="AN826" s="102"/>
      <c r="AO826" s="102"/>
      <c r="AP826" s="102"/>
      <c r="AQ826" s="102"/>
      <c r="AR826" s="102"/>
      <c r="AS826" s="102"/>
      <c r="AT826" s="102"/>
      <c r="AU826" s="102"/>
      <c r="AV826" s="102"/>
      <c r="AW826" s="102"/>
      <c r="AX826" s="102"/>
      <c r="AY826" s="102"/>
      <c r="AZ826" s="102"/>
      <c r="BA826" s="102"/>
      <c r="BB826" s="102"/>
      <c r="BC826" s="102"/>
      <c r="BD826" s="102"/>
      <c r="BE826" s="102"/>
      <c r="BF826" s="102"/>
      <c r="BG826" s="102"/>
      <c r="BH826" s="102"/>
      <c r="BI826" s="102"/>
      <c r="BJ826" s="102"/>
      <c r="BK826" s="102"/>
      <c r="BL826" s="102"/>
      <c r="BM826" s="102"/>
      <c r="BN826" s="102"/>
      <c r="BO826" s="102"/>
      <c r="BP826" s="102"/>
      <c r="BQ826" s="102"/>
      <c r="BR826" s="102"/>
      <c r="BS826" s="102"/>
      <c r="BT826" s="102"/>
      <c r="BU826" s="105"/>
      <c r="BV826" s="291"/>
    </row>
    <row r="827" spans="1:74" x14ac:dyDescent="0.25">
      <c r="A827" s="103"/>
      <c r="B827" s="103"/>
      <c r="C827" s="103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2"/>
      <c r="AD827" s="102"/>
      <c r="AE827" s="102"/>
      <c r="AF827" s="102"/>
      <c r="AG827" s="102"/>
      <c r="AH827" s="102"/>
      <c r="AI827" s="102"/>
      <c r="AJ827" s="102"/>
      <c r="AK827" s="102"/>
      <c r="AL827" s="102"/>
      <c r="AM827" s="102"/>
      <c r="AN827" s="102"/>
      <c r="AO827" s="102"/>
      <c r="AP827" s="102"/>
      <c r="AQ827" s="102"/>
      <c r="AR827" s="102"/>
      <c r="AS827" s="102"/>
      <c r="AT827" s="102"/>
      <c r="AU827" s="102"/>
      <c r="AV827" s="102"/>
      <c r="AW827" s="102"/>
      <c r="AX827" s="102"/>
      <c r="AY827" s="102"/>
      <c r="AZ827" s="102"/>
      <c r="BA827" s="102"/>
      <c r="BB827" s="102"/>
      <c r="BC827" s="102"/>
      <c r="BD827" s="102"/>
      <c r="BE827" s="102"/>
      <c r="BF827" s="102"/>
      <c r="BG827" s="102"/>
      <c r="BH827" s="102"/>
      <c r="BI827" s="102"/>
      <c r="BJ827" s="102"/>
      <c r="BK827" s="102"/>
      <c r="BL827" s="102"/>
      <c r="BM827" s="102"/>
      <c r="BN827" s="102"/>
      <c r="BO827" s="102"/>
      <c r="BP827" s="102"/>
      <c r="BQ827" s="102"/>
      <c r="BR827" s="102"/>
      <c r="BS827" s="102"/>
      <c r="BT827" s="102"/>
      <c r="BU827" s="105"/>
      <c r="BV827" s="291"/>
    </row>
    <row r="828" spans="1:74" x14ac:dyDescent="0.25">
      <c r="A828" s="103"/>
      <c r="B828" s="103"/>
      <c r="C828" s="103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2"/>
      <c r="AD828" s="102"/>
      <c r="AE828" s="102"/>
      <c r="AF828" s="102"/>
      <c r="AG828" s="102"/>
      <c r="AH828" s="102"/>
      <c r="AI828" s="102"/>
      <c r="AJ828" s="102"/>
      <c r="AK828" s="102"/>
      <c r="AL828" s="102"/>
      <c r="AM828" s="102"/>
      <c r="AN828" s="102"/>
      <c r="AO828" s="102"/>
      <c r="AP828" s="102"/>
      <c r="AQ828" s="102"/>
      <c r="AR828" s="102"/>
      <c r="AS828" s="102"/>
      <c r="AT828" s="102"/>
      <c r="AU828" s="102"/>
      <c r="AV828" s="102"/>
      <c r="AW828" s="102"/>
      <c r="AX828" s="102"/>
      <c r="AY828" s="102"/>
      <c r="AZ828" s="102"/>
      <c r="BA828" s="102"/>
      <c r="BB828" s="102"/>
      <c r="BC828" s="102"/>
      <c r="BD828" s="102"/>
      <c r="BE828" s="102"/>
      <c r="BF828" s="102"/>
      <c r="BG828" s="102"/>
      <c r="BH828" s="102"/>
      <c r="BI828" s="102"/>
      <c r="BJ828" s="102"/>
      <c r="BK828" s="102"/>
      <c r="BL828" s="102"/>
      <c r="BM828" s="102"/>
      <c r="BN828" s="102"/>
      <c r="BO828" s="102"/>
      <c r="BP828" s="102"/>
      <c r="BQ828" s="102"/>
      <c r="BR828" s="102"/>
      <c r="BS828" s="102"/>
      <c r="BT828" s="102"/>
      <c r="BU828" s="105"/>
      <c r="BV828" s="291"/>
    </row>
    <row r="829" spans="1:74" x14ac:dyDescent="0.25">
      <c r="A829" s="103"/>
      <c r="B829" s="103"/>
      <c r="C829" s="103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02"/>
      <c r="AC829" s="102"/>
      <c r="AD829" s="102"/>
      <c r="AE829" s="102"/>
      <c r="AF829" s="102"/>
      <c r="AG829" s="102"/>
      <c r="AH829" s="102"/>
      <c r="AI829" s="102"/>
      <c r="AJ829" s="102"/>
      <c r="AK829" s="102"/>
      <c r="AL829" s="102"/>
      <c r="AM829" s="102"/>
      <c r="AN829" s="102"/>
      <c r="AO829" s="102"/>
      <c r="AP829" s="102"/>
      <c r="AQ829" s="102"/>
      <c r="AR829" s="102"/>
      <c r="AS829" s="102"/>
      <c r="AT829" s="102"/>
      <c r="AU829" s="102"/>
      <c r="AV829" s="102"/>
      <c r="AW829" s="102"/>
      <c r="AX829" s="102"/>
      <c r="AY829" s="102"/>
      <c r="AZ829" s="102"/>
      <c r="BA829" s="102"/>
      <c r="BB829" s="102"/>
      <c r="BC829" s="102"/>
      <c r="BD829" s="102"/>
      <c r="BE829" s="102"/>
      <c r="BF829" s="102"/>
      <c r="BG829" s="102"/>
      <c r="BH829" s="102"/>
      <c r="BI829" s="102"/>
      <c r="BJ829" s="102"/>
      <c r="BK829" s="102"/>
      <c r="BL829" s="102"/>
      <c r="BM829" s="102"/>
      <c r="BN829" s="102"/>
      <c r="BO829" s="102"/>
      <c r="BP829" s="102"/>
      <c r="BQ829" s="102"/>
      <c r="BR829" s="102"/>
      <c r="BS829" s="102"/>
      <c r="BT829" s="102"/>
      <c r="BU829" s="105"/>
      <c r="BV829" s="291"/>
    </row>
    <row r="830" spans="1:74" x14ac:dyDescent="0.25">
      <c r="A830" s="103"/>
      <c r="B830" s="103"/>
      <c r="C830" s="103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2"/>
      <c r="AD830" s="102"/>
      <c r="AE830" s="102"/>
      <c r="AF830" s="102"/>
      <c r="AG830" s="102"/>
      <c r="AH830" s="102"/>
      <c r="AI830" s="102"/>
      <c r="AJ830" s="102"/>
      <c r="AK830" s="102"/>
      <c r="AL830" s="102"/>
      <c r="AM830" s="102"/>
      <c r="AN830" s="102"/>
      <c r="AO830" s="102"/>
      <c r="AP830" s="102"/>
      <c r="AQ830" s="102"/>
      <c r="AR830" s="102"/>
      <c r="AS830" s="102"/>
      <c r="AT830" s="102"/>
      <c r="AU830" s="102"/>
      <c r="AV830" s="102"/>
      <c r="AW830" s="102"/>
      <c r="AX830" s="102"/>
      <c r="AY830" s="102"/>
      <c r="AZ830" s="102"/>
      <c r="BA830" s="102"/>
      <c r="BB830" s="102"/>
      <c r="BC830" s="102"/>
      <c r="BD830" s="102"/>
      <c r="BE830" s="102"/>
      <c r="BF830" s="102"/>
      <c r="BG830" s="102"/>
      <c r="BH830" s="102"/>
      <c r="BI830" s="102"/>
      <c r="BJ830" s="102"/>
      <c r="BK830" s="102"/>
      <c r="BL830" s="102"/>
      <c r="BM830" s="102"/>
      <c r="BN830" s="102"/>
      <c r="BO830" s="102"/>
      <c r="BP830" s="102"/>
      <c r="BQ830" s="102"/>
      <c r="BR830" s="102"/>
      <c r="BS830" s="102"/>
      <c r="BT830" s="102"/>
      <c r="BU830" s="105"/>
      <c r="BV830" s="291"/>
    </row>
    <row r="831" spans="1:74" x14ac:dyDescent="0.25">
      <c r="A831" s="103"/>
      <c r="B831" s="103"/>
      <c r="C831" s="103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02"/>
      <c r="AP831" s="102"/>
      <c r="AQ831" s="102"/>
      <c r="AR831" s="102"/>
      <c r="AS831" s="102"/>
      <c r="AT831" s="102"/>
      <c r="AU831" s="102"/>
      <c r="AV831" s="102"/>
      <c r="AW831" s="102"/>
      <c r="AX831" s="102"/>
      <c r="AY831" s="102"/>
      <c r="AZ831" s="102"/>
      <c r="BA831" s="102"/>
      <c r="BB831" s="102"/>
      <c r="BC831" s="102"/>
      <c r="BD831" s="102"/>
      <c r="BE831" s="102"/>
      <c r="BF831" s="102"/>
      <c r="BG831" s="102"/>
      <c r="BH831" s="102"/>
      <c r="BI831" s="102"/>
      <c r="BJ831" s="102"/>
      <c r="BK831" s="102"/>
      <c r="BL831" s="102"/>
      <c r="BM831" s="102"/>
      <c r="BN831" s="102"/>
      <c r="BO831" s="102"/>
      <c r="BP831" s="102"/>
      <c r="BQ831" s="102"/>
      <c r="BR831" s="102"/>
      <c r="BS831" s="102"/>
      <c r="BT831" s="102"/>
      <c r="BU831" s="105"/>
      <c r="BV831" s="291"/>
    </row>
    <row r="832" spans="1:74" x14ac:dyDescent="0.25">
      <c r="A832" s="103"/>
      <c r="B832" s="103"/>
      <c r="C832" s="103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2"/>
      <c r="AD832" s="102"/>
      <c r="AE832" s="102"/>
      <c r="AF832" s="102"/>
      <c r="AG832" s="102"/>
      <c r="AH832" s="102"/>
      <c r="AI832" s="102"/>
      <c r="AJ832" s="102"/>
      <c r="AK832" s="102"/>
      <c r="AL832" s="102"/>
      <c r="AM832" s="102"/>
      <c r="AN832" s="102"/>
      <c r="AO832" s="102"/>
      <c r="AP832" s="102"/>
      <c r="AQ832" s="102"/>
      <c r="AR832" s="102"/>
      <c r="AS832" s="102"/>
      <c r="AT832" s="102"/>
      <c r="AU832" s="102"/>
      <c r="AV832" s="102"/>
      <c r="AW832" s="102"/>
      <c r="AX832" s="102"/>
      <c r="AY832" s="102"/>
      <c r="AZ832" s="102"/>
      <c r="BA832" s="102"/>
      <c r="BB832" s="102"/>
      <c r="BC832" s="102"/>
      <c r="BD832" s="102"/>
      <c r="BE832" s="102"/>
      <c r="BF832" s="102"/>
      <c r="BG832" s="102"/>
      <c r="BH832" s="102"/>
      <c r="BI832" s="102"/>
      <c r="BJ832" s="102"/>
      <c r="BK832" s="102"/>
      <c r="BL832" s="102"/>
      <c r="BM832" s="102"/>
      <c r="BN832" s="102"/>
      <c r="BO832" s="102"/>
      <c r="BP832" s="102"/>
      <c r="BQ832" s="102"/>
      <c r="BR832" s="102"/>
      <c r="BS832" s="102"/>
      <c r="BT832" s="102"/>
      <c r="BU832" s="105"/>
      <c r="BV832" s="291"/>
    </row>
    <row r="833" spans="1:74" x14ac:dyDescent="0.25">
      <c r="A833" s="103"/>
      <c r="B833" s="103"/>
      <c r="C833" s="103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02"/>
      <c r="AP833" s="102"/>
      <c r="AQ833" s="102"/>
      <c r="AR833" s="102"/>
      <c r="AS833" s="102"/>
      <c r="AT833" s="102"/>
      <c r="AU833" s="102"/>
      <c r="AV833" s="102"/>
      <c r="AW833" s="102"/>
      <c r="AX833" s="102"/>
      <c r="AY833" s="102"/>
      <c r="AZ833" s="102"/>
      <c r="BA833" s="102"/>
      <c r="BB833" s="102"/>
      <c r="BC833" s="102"/>
      <c r="BD833" s="102"/>
      <c r="BE833" s="102"/>
      <c r="BF833" s="102"/>
      <c r="BG833" s="102"/>
      <c r="BH833" s="102"/>
      <c r="BI833" s="102"/>
      <c r="BJ833" s="102"/>
      <c r="BK833" s="102"/>
      <c r="BL833" s="102"/>
      <c r="BM833" s="102"/>
      <c r="BN833" s="102"/>
      <c r="BO833" s="102"/>
      <c r="BP833" s="102"/>
      <c r="BQ833" s="102"/>
      <c r="BR833" s="102"/>
      <c r="BS833" s="102"/>
      <c r="BT833" s="102"/>
      <c r="BU833" s="105"/>
      <c r="BV833" s="291"/>
    </row>
    <row r="834" spans="1:74" x14ac:dyDescent="0.25">
      <c r="A834" s="103"/>
      <c r="B834" s="103"/>
      <c r="C834" s="103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  <c r="BA834" s="102"/>
      <c r="BB834" s="102"/>
      <c r="BC834" s="102"/>
      <c r="BD834" s="102"/>
      <c r="BE834" s="102"/>
      <c r="BF834" s="102"/>
      <c r="BG834" s="102"/>
      <c r="BH834" s="102"/>
      <c r="BI834" s="102"/>
      <c r="BJ834" s="102"/>
      <c r="BK834" s="102"/>
      <c r="BL834" s="102"/>
      <c r="BM834" s="102"/>
      <c r="BN834" s="102"/>
      <c r="BO834" s="102"/>
      <c r="BP834" s="102"/>
      <c r="BQ834" s="102"/>
      <c r="BR834" s="102"/>
      <c r="BS834" s="102"/>
      <c r="BT834" s="102"/>
      <c r="BU834" s="105"/>
      <c r="BV834" s="291"/>
    </row>
    <row r="835" spans="1:74" x14ac:dyDescent="0.25">
      <c r="A835" s="103"/>
      <c r="B835" s="103"/>
      <c r="C835" s="103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02"/>
      <c r="AP835" s="102"/>
      <c r="AQ835" s="102"/>
      <c r="AR835" s="102"/>
      <c r="AS835" s="102"/>
      <c r="AT835" s="102"/>
      <c r="AU835" s="102"/>
      <c r="AV835" s="102"/>
      <c r="AW835" s="102"/>
      <c r="AX835" s="102"/>
      <c r="AY835" s="102"/>
      <c r="AZ835" s="102"/>
      <c r="BA835" s="102"/>
      <c r="BB835" s="102"/>
      <c r="BC835" s="102"/>
      <c r="BD835" s="102"/>
      <c r="BE835" s="102"/>
      <c r="BF835" s="102"/>
      <c r="BG835" s="102"/>
      <c r="BH835" s="102"/>
      <c r="BI835" s="102"/>
      <c r="BJ835" s="102"/>
      <c r="BK835" s="102"/>
      <c r="BL835" s="102"/>
      <c r="BM835" s="102"/>
      <c r="BN835" s="102"/>
      <c r="BO835" s="102"/>
      <c r="BP835" s="102"/>
      <c r="BQ835" s="102"/>
      <c r="BR835" s="102"/>
      <c r="BS835" s="102"/>
      <c r="BT835" s="102"/>
      <c r="BU835" s="105"/>
      <c r="BV835" s="291"/>
    </row>
    <row r="836" spans="1:74" x14ac:dyDescent="0.25">
      <c r="A836" s="103"/>
      <c r="B836" s="103"/>
      <c r="C836" s="103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02"/>
      <c r="AP836" s="102"/>
      <c r="AQ836" s="102"/>
      <c r="AR836" s="102"/>
      <c r="AS836" s="102"/>
      <c r="AT836" s="102"/>
      <c r="AU836" s="102"/>
      <c r="AV836" s="102"/>
      <c r="AW836" s="102"/>
      <c r="AX836" s="102"/>
      <c r="AY836" s="102"/>
      <c r="AZ836" s="102"/>
      <c r="BA836" s="102"/>
      <c r="BB836" s="102"/>
      <c r="BC836" s="102"/>
      <c r="BD836" s="102"/>
      <c r="BE836" s="102"/>
      <c r="BF836" s="102"/>
      <c r="BG836" s="102"/>
      <c r="BH836" s="102"/>
      <c r="BI836" s="102"/>
      <c r="BJ836" s="102"/>
      <c r="BK836" s="102"/>
      <c r="BL836" s="102"/>
      <c r="BM836" s="102"/>
      <c r="BN836" s="102"/>
      <c r="BO836" s="102"/>
      <c r="BP836" s="102"/>
      <c r="BQ836" s="102"/>
      <c r="BR836" s="102"/>
      <c r="BS836" s="102"/>
      <c r="BT836" s="102"/>
      <c r="BU836" s="105"/>
      <c r="BV836" s="291"/>
    </row>
    <row r="837" spans="1:74" x14ac:dyDescent="0.25">
      <c r="A837" s="103"/>
      <c r="B837" s="103"/>
      <c r="C837" s="103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02"/>
      <c r="AP837" s="102"/>
      <c r="AQ837" s="102"/>
      <c r="AR837" s="102"/>
      <c r="AS837" s="102"/>
      <c r="AT837" s="102"/>
      <c r="AU837" s="102"/>
      <c r="AV837" s="102"/>
      <c r="AW837" s="102"/>
      <c r="AX837" s="102"/>
      <c r="AY837" s="102"/>
      <c r="AZ837" s="102"/>
      <c r="BA837" s="102"/>
      <c r="BB837" s="102"/>
      <c r="BC837" s="102"/>
      <c r="BD837" s="102"/>
      <c r="BE837" s="102"/>
      <c r="BF837" s="102"/>
      <c r="BG837" s="102"/>
      <c r="BH837" s="102"/>
      <c r="BI837" s="102"/>
      <c r="BJ837" s="102"/>
      <c r="BK837" s="102"/>
      <c r="BL837" s="102"/>
      <c r="BM837" s="102"/>
      <c r="BN837" s="102"/>
      <c r="BO837" s="102"/>
      <c r="BP837" s="102"/>
      <c r="BQ837" s="102"/>
      <c r="BR837" s="102"/>
      <c r="BS837" s="102"/>
      <c r="BT837" s="102"/>
      <c r="BU837" s="105"/>
      <c r="BV837" s="291"/>
    </row>
    <row r="838" spans="1:74" x14ac:dyDescent="0.25">
      <c r="A838" s="103"/>
      <c r="B838" s="103"/>
      <c r="C838" s="103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  <c r="BA838" s="102"/>
      <c r="BB838" s="102"/>
      <c r="BC838" s="102"/>
      <c r="BD838" s="102"/>
      <c r="BE838" s="102"/>
      <c r="BF838" s="102"/>
      <c r="BG838" s="102"/>
      <c r="BH838" s="102"/>
      <c r="BI838" s="102"/>
      <c r="BJ838" s="102"/>
      <c r="BK838" s="102"/>
      <c r="BL838" s="102"/>
      <c r="BM838" s="102"/>
      <c r="BN838" s="102"/>
      <c r="BO838" s="102"/>
      <c r="BP838" s="102"/>
      <c r="BQ838" s="102"/>
      <c r="BR838" s="102"/>
      <c r="BS838" s="102"/>
      <c r="BT838" s="102"/>
      <c r="BU838" s="105"/>
      <c r="BV838" s="291"/>
    </row>
    <row r="839" spans="1:74" x14ac:dyDescent="0.25">
      <c r="A839" s="103"/>
      <c r="B839" s="103"/>
      <c r="C839" s="103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02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  <c r="BQ839" s="102"/>
      <c r="BR839" s="102"/>
      <c r="BS839" s="102"/>
      <c r="BT839" s="102"/>
      <c r="BU839" s="105"/>
      <c r="BV839" s="291"/>
    </row>
    <row r="840" spans="1:74" x14ac:dyDescent="0.25">
      <c r="A840" s="103"/>
      <c r="B840" s="103"/>
      <c r="C840" s="103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02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  <c r="BQ840" s="102"/>
      <c r="BR840" s="102"/>
      <c r="BS840" s="102"/>
      <c r="BT840" s="102"/>
      <c r="BU840" s="105"/>
      <c r="BV840" s="291"/>
    </row>
    <row r="841" spans="1:74" x14ac:dyDescent="0.25">
      <c r="A841" s="103"/>
      <c r="B841" s="103"/>
      <c r="C841" s="103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02"/>
      <c r="AP841" s="102"/>
      <c r="AQ841" s="102"/>
      <c r="AR841" s="102"/>
      <c r="AS841" s="102"/>
      <c r="AT841" s="102"/>
      <c r="AU841" s="102"/>
      <c r="AV841" s="102"/>
      <c r="AW841" s="102"/>
      <c r="AX841" s="102"/>
      <c r="AY841" s="102"/>
      <c r="AZ841" s="102"/>
      <c r="BA841" s="102"/>
      <c r="BB841" s="102"/>
      <c r="BC841" s="102"/>
      <c r="BD841" s="102"/>
      <c r="BE841" s="102"/>
      <c r="BF841" s="102"/>
      <c r="BG841" s="102"/>
      <c r="BH841" s="102"/>
      <c r="BI841" s="102"/>
      <c r="BJ841" s="102"/>
      <c r="BK841" s="102"/>
      <c r="BL841" s="102"/>
      <c r="BM841" s="102"/>
      <c r="BN841" s="102"/>
      <c r="BO841" s="102"/>
      <c r="BP841" s="102"/>
      <c r="BQ841" s="102"/>
      <c r="BR841" s="102"/>
      <c r="BS841" s="102"/>
      <c r="BT841" s="102"/>
      <c r="BU841" s="105"/>
      <c r="BV841" s="291"/>
    </row>
    <row r="842" spans="1:74" x14ac:dyDescent="0.25">
      <c r="A842" s="103"/>
      <c r="B842" s="103"/>
      <c r="C842" s="103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02"/>
      <c r="AP842" s="102"/>
      <c r="AQ842" s="102"/>
      <c r="AR842" s="102"/>
      <c r="AS842" s="102"/>
      <c r="AT842" s="102"/>
      <c r="AU842" s="102"/>
      <c r="AV842" s="102"/>
      <c r="AW842" s="102"/>
      <c r="AX842" s="102"/>
      <c r="AY842" s="102"/>
      <c r="AZ842" s="102"/>
      <c r="BA842" s="102"/>
      <c r="BB842" s="102"/>
      <c r="BC842" s="102"/>
      <c r="BD842" s="102"/>
      <c r="BE842" s="102"/>
      <c r="BF842" s="102"/>
      <c r="BG842" s="102"/>
      <c r="BH842" s="102"/>
      <c r="BI842" s="102"/>
      <c r="BJ842" s="102"/>
      <c r="BK842" s="102"/>
      <c r="BL842" s="102"/>
      <c r="BM842" s="102"/>
      <c r="BN842" s="102"/>
      <c r="BO842" s="102"/>
      <c r="BP842" s="102"/>
      <c r="BQ842" s="102"/>
      <c r="BR842" s="102"/>
      <c r="BS842" s="102"/>
      <c r="BT842" s="102"/>
      <c r="BU842" s="105"/>
      <c r="BV842" s="291"/>
    </row>
    <row r="843" spans="1:74" x14ac:dyDescent="0.25">
      <c r="A843" s="103"/>
      <c r="B843" s="103"/>
      <c r="C843" s="103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02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  <c r="BA843" s="102"/>
      <c r="BB843" s="102"/>
      <c r="BC843" s="102"/>
      <c r="BD843" s="102"/>
      <c r="BE843" s="102"/>
      <c r="BF843" s="102"/>
      <c r="BG843" s="102"/>
      <c r="BH843" s="102"/>
      <c r="BI843" s="102"/>
      <c r="BJ843" s="102"/>
      <c r="BK843" s="102"/>
      <c r="BL843" s="102"/>
      <c r="BM843" s="102"/>
      <c r="BN843" s="102"/>
      <c r="BO843" s="102"/>
      <c r="BP843" s="102"/>
      <c r="BQ843" s="102"/>
      <c r="BR843" s="102"/>
      <c r="BS843" s="102"/>
      <c r="BT843" s="102"/>
      <c r="BU843" s="105"/>
      <c r="BV843" s="291"/>
    </row>
    <row r="844" spans="1:74" x14ac:dyDescent="0.25">
      <c r="A844" s="103"/>
      <c r="B844" s="103"/>
      <c r="C844" s="103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  <c r="BA844" s="102"/>
      <c r="BB844" s="102"/>
      <c r="BC844" s="102"/>
      <c r="BD844" s="102"/>
      <c r="BE844" s="102"/>
      <c r="BF844" s="102"/>
      <c r="BG844" s="102"/>
      <c r="BH844" s="102"/>
      <c r="BI844" s="102"/>
      <c r="BJ844" s="102"/>
      <c r="BK844" s="102"/>
      <c r="BL844" s="102"/>
      <c r="BM844" s="102"/>
      <c r="BN844" s="102"/>
      <c r="BO844" s="102"/>
      <c r="BP844" s="102"/>
      <c r="BQ844" s="102"/>
      <c r="BR844" s="102"/>
      <c r="BS844" s="102"/>
      <c r="BT844" s="102"/>
      <c r="BU844" s="105"/>
      <c r="BV844" s="291"/>
    </row>
    <row r="845" spans="1:74" x14ac:dyDescent="0.25">
      <c r="A845" s="103"/>
      <c r="B845" s="103"/>
      <c r="C845" s="103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02"/>
      <c r="AP845" s="102"/>
      <c r="AQ845" s="102"/>
      <c r="AR845" s="102"/>
      <c r="AS845" s="102"/>
      <c r="AT845" s="102"/>
      <c r="AU845" s="102"/>
      <c r="AV845" s="102"/>
      <c r="AW845" s="102"/>
      <c r="AX845" s="102"/>
      <c r="AY845" s="102"/>
      <c r="AZ845" s="102"/>
      <c r="BA845" s="102"/>
      <c r="BB845" s="102"/>
      <c r="BC845" s="102"/>
      <c r="BD845" s="102"/>
      <c r="BE845" s="102"/>
      <c r="BF845" s="102"/>
      <c r="BG845" s="102"/>
      <c r="BH845" s="102"/>
      <c r="BI845" s="102"/>
      <c r="BJ845" s="102"/>
      <c r="BK845" s="102"/>
      <c r="BL845" s="102"/>
      <c r="BM845" s="102"/>
      <c r="BN845" s="102"/>
      <c r="BO845" s="102"/>
      <c r="BP845" s="102"/>
      <c r="BQ845" s="102"/>
      <c r="BR845" s="102"/>
      <c r="BS845" s="102"/>
      <c r="BT845" s="102"/>
      <c r="BU845" s="105"/>
      <c r="BV845" s="291"/>
    </row>
    <row r="846" spans="1:74" x14ac:dyDescent="0.25">
      <c r="A846" s="103"/>
      <c r="B846" s="103"/>
      <c r="C846" s="103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  <c r="BA846" s="102"/>
      <c r="BB846" s="102"/>
      <c r="BC846" s="102"/>
      <c r="BD846" s="102"/>
      <c r="BE846" s="102"/>
      <c r="BF846" s="102"/>
      <c r="BG846" s="102"/>
      <c r="BH846" s="102"/>
      <c r="BI846" s="102"/>
      <c r="BJ846" s="102"/>
      <c r="BK846" s="102"/>
      <c r="BL846" s="102"/>
      <c r="BM846" s="102"/>
      <c r="BN846" s="102"/>
      <c r="BO846" s="102"/>
      <c r="BP846" s="102"/>
      <c r="BQ846" s="102"/>
      <c r="BR846" s="102"/>
      <c r="BS846" s="102"/>
      <c r="BT846" s="102"/>
      <c r="BU846" s="105"/>
      <c r="BV846" s="291"/>
    </row>
    <row r="847" spans="1:74" x14ac:dyDescent="0.25">
      <c r="A847" s="103"/>
      <c r="B847" s="103"/>
      <c r="C847" s="103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02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5"/>
      <c r="BV847" s="291"/>
    </row>
    <row r="848" spans="1:74" x14ac:dyDescent="0.25">
      <c r="A848" s="103"/>
      <c r="B848" s="103"/>
      <c r="C848" s="103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102"/>
      <c r="AJ848" s="102"/>
      <c r="AK848" s="102"/>
      <c r="AL848" s="102"/>
      <c r="AM848" s="102"/>
      <c r="AN848" s="102"/>
      <c r="AO848" s="102"/>
      <c r="AP848" s="102"/>
      <c r="AQ848" s="102"/>
      <c r="AR848" s="102"/>
      <c r="AS848" s="102"/>
      <c r="AT848" s="102"/>
      <c r="AU848" s="102"/>
      <c r="AV848" s="102"/>
      <c r="AW848" s="102"/>
      <c r="AX848" s="102"/>
      <c r="AY848" s="102"/>
      <c r="AZ848" s="102"/>
      <c r="BA848" s="102"/>
      <c r="BB848" s="102"/>
      <c r="BC848" s="102"/>
      <c r="BD848" s="102"/>
      <c r="BE848" s="102"/>
      <c r="BF848" s="102"/>
      <c r="BG848" s="102"/>
      <c r="BH848" s="102"/>
      <c r="BI848" s="102"/>
      <c r="BJ848" s="102"/>
      <c r="BK848" s="102"/>
      <c r="BL848" s="102"/>
      <c r="BM848" s="102"/>
      <c r="BN848" s="102"/>
      <c r="BO848" s="102"/>
      <c r="BP848" s="102"/>
      <c r="BQ848" s="102"/>
      <c r="BR848" s="102"/>
      <c r="BS848" s="102"/>
      <c r="BT848" s="102"/>
      <c r="BU848" s="105"/>
      <c r="BV848" s="291"/>
    </row>
    <row r="849" spans="1:74" x14ac:dyDescent="0.25">
      <c r="A849" s="103"/>
      <c r="B849" s="103"/>
      <c r="C849" s="103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102"/>
      <c r="AJ849" s="102"/>
      <c r="AK849" s="102"/>
      <c r="AL849" s="102"/>
      <c r="AM849" s="102"/>
      <c r="AN849" s="102"/>
      <c r="AO849" s="102"/>
      <c r="AP849" s="102"/>
      <c r="AQ849" s="102"/>
      <c r="AR849" s="102"/>
      <c r="AS849" s="102"/>
      <c r="AT849" s="102"/>
      <c r="AU849" s="102"/>
      <c r="AV849" s="102"/>
      <c r="AW849" s="102"/>
      <c r="AX849" s="102"/>
      <c r="AY849" s="102"/>
      <c r="AZ849" s="102"/>
      <c r="BA849" s="102"/>
      <c r="BB849" s="102"/>
      <c r="BC849" s="102"/>
      <c r="BD849" s="102"/>
      <c r="BE849" s="102"/>
      <c r="BF849" s="102"/>
      <c r="BG849" s="102"/>
      <c r="BH849" s="102"/>
      <c r="BI849" s="102"/>
      <c r="BJ849" s="102"/>
      <c r="BK849" s="102"/>
      <c r="BL849" s="102"/>
      <c r="BM849" s="102"/>
      <c r="BN849" s="102"/>
      <c r="BO849" s="102"/>
      <c r="BP849" s="102"/>
      <c r="BQ849" s="102"/>
      <c r="BR849" s="102"/>
      <c r="BS849" s="102"/>
      <c r="BT849" s="102"/>
      <c r="BU849" s="105"/>
      <c r="BV849" s="291"/>
    </row>
    <row r="850" spans="1:74" x14ac:dyDescent="0.25">
      <c r="A850" s="103"/>
      <c r="B850" s="103"/>
      <c r="C850" s="103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02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5"/>
      <c r="BV850" s="291"/>
    </row>
    <row r="851" spans="1:74" x14ac:dyDescent="0.25">
      <c r="A851" s="103"/>
      <c r="B851" s="103"/>
      <c r="C851" s="103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102"/>
      <c r="AJ851" s="102"/>
      <c r="AK851" s="102"/>
      <c r="AL851" s="102"/>
      <c r="AM851" s="102"/>
      <c r="AN851" s="102"/>
      <c r="AO851" s="102"/>
      <c r="AP851" s="102"/>
      <c r="AQ851" s="102"/>
      <c r="AR851" s="102"/>
      <c r="AS851" s="102"/>
      <c r="AT851" s="102"/>
      <c r="AU851" s="102"/>
      <c r="AV851" s="102"/>
      <c r="AW851" s="102"/>
      <c r="AX851" s="102"/>
      <c r="AY851" s="102"/>
      <c r="AZ851" s="102"/>
      <c r="BA851" s="102"/>
      <c r="BB851" s="102"/>
      <c r="BC851" s="102"/>
      <c r="BD851" s="102"/>
      <c r="BE851" s="102"/>
      <c r="BF851" s="102"/>
      <c r="BG851" s="102"/>
      <c r="BH851" s="102"/>
      <c r="BI851" s="102"/>
      <c r="BJ851" s="102"/>
      <c r="BK851" s="102"/>
      <c r="BL851" s="102"/>
      <c r="BM851" s="102"/>
      <c r="BN851" s="102"/>
      <c r="BO851" s="102"/>
      <c r="BP851" s="102"/>
      <c r="BQ851" s="102"/>
      <c r="BR851" s="102"/>
      <c r="BS851" s="102"/>
      <c r="BT851" s="102"/>
      <c r="BU851" s="105"/>
      <c r="BV851" s="291"/>
    </row>
    <row r="852" spans="1:74" x14ac:dyDescent="0.25">
      <c r="A852" s="103"/>
      <c r="B852" s="103"/>
      <c r="C852" s="103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102"/>
      <c r="AJ852" s="102"/>
      <c r="AK852" s="102"/>
      <c r="AL852" s="102"/>
      <c r="AM852" s="102"/>
      <c r="AN852" s="102"/>
      <c r="AO852" s="102"/>
      <c r="AP852" s="102"/>
      <c r="AQ852" s="102"/>
      <c r="AR852" s="102"/>
      <c r="AS852" s="102"/>
      <c r="AT852" s="102"/>
      <c r="AU852" s="102"/>
      <c r="AV852" s="102"/>
      <c r="AW852" s="102"/>
      <c r="AX852" s="102"/>
      <c r="AY852" s="102"/>
      <c r="AZ852" s="102"/>
      <c r="BA852" s="102"/>
      <c r="BB852" s="102"/>
      <c r="BC852" s="102"/>
      <c r="BD852" s="102"/>
      <c r="BE852" s="102"/>
      <c r="BF852" s="102"/>
      <c r="BG852" s="102"/>
      <c r="BH852" s="102"/>
      <c r="BI852" s="102"/>
      <c r="BJ852" s="102"/>
      <c r="BK852" s="102"/>
      <c r="BL852" s="102"/>
      <c r="BM852" s="102"/>
      <c r="BN852" s="102"/>
      <c r="BO852" s="102"/>
      <c r="BP852" s="102"/>
      <c r="BQ852" s="102"/>
      <c r="BR852" s="102"/>
      <c r="BS852" s="102"/>
      <c r="BT852" s="102"/>
      <c r="BU852" s="105"/>
      <c r="BV852" s="291"/>
    </row>
    <row r="853" spans="1:74" x14ac:dyDescent="0.25">
      <c r="A853" s="103"/>
      <c r="B853" s="103"/>
      <c r="C853" s="103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  <c r="BA853" s="102"/>
      <c r="BB853" s="102"/>
      <c r="BC853" s="102"/>
      <c r="BD853" s="102"/>
      <c r="BE853" s="102"/>
      <c r="BF853" s="102"/>
      <c r="BG853" s="102"/>
      <c r="BH853" s="102"/>
      <c r="BI853" s="102"/>
      <c r="BJ853" s="102"/>
      <c r="BK853" s="102"/>
      <c r="BL853" s="102"/>
      <c r="BM853" s="102"/>
      <c r="BN853" s="102"/>
      <c r="BO853" s="102"/>
      <c r="BP853" s="102"/>
      <c r="BQ853" s="102"/>
      <c r="BR853" s="102"/>
      <c r="BS853" s="102"/>
      <c r="BT853" s="102"/>
      <c r="BU853" s="105"/>
      <c r="BV853" s="291"/>
    </row>
    <row r="854" spans="1:74" x14ac:dyDescent="0.25">
      <c r="A854" s="103"/>
      <c r="B854" s="103"/>
      <c r="C854" s="103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102"/>
      <c r="AJ854" s="102"/>
      <c r="AK854" s="102"/>
      <c r="AL854" s="102"/>
      <c r="AM854" s="102"/>
      <c r="AN854" s="102"/>
      <c r="AO854" s="102"/>
      <c r="AP854" s="102"/>
      <c r="AQ854" s="102"/>
      <c r="AR854" s="102"/>
      <c r="AS854" s="102"/>
      <c r="AT854" s="102"/>
      <c r="AU854" s="102"/>
      <c r="AV854" s="102"/>
      <c r="AW854" s="102"/>
      <c r="AX854" s="102"/>
      <c r="AY854" s="102"/>
      <c r="AZ854" s="102"/>
      <c r="BA854" s="102"/>
      <c r="BB854" s="102"/>
      <c r="BC854" s="102"/>
      <c r="BD854" s="102"/>
      <c r="BE854" s="102"/>
      <c r="BF854" s="102"/>
      <c r="BG854" s="102"/>
      <c r="BH854" s="102"/>
      <c r="BI854" s="102"/>
      <c r="BJ854" s="102"/>
      <c r="BK854" s="102"/>
      <c r="BL854" s="102"/>
      <c r="BM854" s="102"/>
      <c r="BN854" s="102"/>
      <c r="BO854" s="102"/>
      <c r="BP854" s="102"/>
      <c r="BQ854" s="102"/>
      <c r="BR854" s="102"/>
      <c r="BS854" s="102"/>
      <c r="BT854" s="102"/>
      <c r="BU854" s="105"/>
      <c r="BV854" s="291"/>
    </row>
    <row r="855" spans="1:74" x14ac:dyDescent="0.25">
      <c r="A855" s="103"/>
      <c r="B855" s="103"/>
      <c r="C855" s="103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102"/>
      <c r="AJ855" s="102"/>
      <c r="AK855" s="102"/>
      <c r="AL855" s="102"/>
      <c r="AM855" s="102"/>
      <c r="AN855" s="102"/>
      <c r="AO855" s="102"/>
      <c r="AP855" s="102"/>
      <c r="AQ855" s="102"/>
      <c r="AR855" s="102"/>
      <c r="AS855" s="102"/>
      <c r="AT855" s="102"/>
      <c r="AU855" s="102"/>
      <c r="AV855" s="102"/>
      <c r="AW855" s="102"/>
      <c r="AX855" s="102"/>
      <c r="AY855" s="102"/>
      <c r="AZ855" s="102"/>
      <c r="BA855" s="102"/>
      <c r="BB855" s="102"/>
      <c r="BC855" s="102"/>
      <c r="BD855" s="102"/>
      <c r="BE855" s="102"/>
      <c r="BF855" s="102"/>
      <c r="BG855" s="102"/>
      <c r="BH855" s="102"/>
      <c r="BI855" s="102"/>
      <c r="BJ855" s="102"/>
      <c r="BK855" s="102"/>
      <c r="BL855" s="102"/>
      <c r="BM855" s="102"/>
      <c r="BN855" s="102"/>
      <c r="BO855" s="102"/>
      <c r="BP855" s="102"/>
      <c r="BQ855" s="102"/>
      <c r="BR855" s="102"/>
      <c r="BS855" s="102"/>
      <c r="BT855" s="102"/>
      <c r="BU855" s="105"/>
      <c r="BV855" s="291"/>
    </row>
    <row r="856" spans="1:74" x14ac:dyDescent="0.25">
      <c r="A856" s="103"/>
      <c r="B856" s="103"/>
      <c r="C856" s="103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  <c r="BA856" s="102"/>
      <c r="BB856" s="102"/>
      <c r="BC856" s="102"/>
      <c r="BD856" s="102"/>
      <c r="BE856" s="102"/>
      <c r="BF856" s="102"/>
      <c r="BG856" s="102"/>
      <c r="BH856" s="102"/>
      <c r="BI856" s="102"/>
      <c r="BJ856" s="102"/>
      <c r="BK856" s="102"/>
      <c r="BL856" s="102"/>
      <c r="BM856" s="102"/>
      <c r="BN856" s="102"/>
      <c r="BO856" s="102"/>
      <c r="BP856" s="102"/>
      <c r="BQ856" s="102"/>
      <c r="BR856" s="102"/>
      <c r="BS856" s="102"/>
      <c r="BT856" s="102"/>
      <c r="BU856" s="105"/>
      <c r="BV856" s="291"/>
    </row>
    <row r="857" spans="1:74" x14ac:dyDescent="0.25">
      <c r="A857" s="103"/>
      <c r="B857" s="103"/>
      <c r="C857" s="103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  <c r="BA857" s="102"/>
      <c r="BB857" s="102"/>
      <c r="BC857" s="102"/>
      <c r="BD857" s="102"/>
      <c r="BE857" s="102"/>
      <c r="BF857" s="102"/>
      <c r="BG857" s="102"/>
      <c r="BH857" s="102"/>
      <c r="BI857" s="102"/>
      <c r="BJ857" s="102"/>
      <c r="BK857" s="102"/>
      <c r="BL857" s="102"/>
      <c r="BM857" s="102"/>
      <c r="BN857" s="102"/>
      <c r="BO857" s="102"/>
      <c r="BP857" s="102"/>
      <c r="BQ857" s="102"/>
      <c r="BR857" s="102"/>
      <c r="BS857" s="102"/>
      <c r="BT857" s="102"/>
      <c r="BU857" s="105"/>
      <c r="BV857" s="291"/>
    </row>
    <row r="858" spans="1:74" x14ac:dyDescent="0.25">
      <c r="A858" s="103"/>
      <c r="B858" s="103"/>
      <c r="C858" s="103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  <c r="BA858" s="102"/>
      <c r="BB858" s="102"/>
      <c r="BC858" s="102"/>
      <c r="BD858" s="102"/>
      <c r="BE858" s="102"/>
      <c r="BF858" s="102"/>
      <c r="BG858" s="102"/>
      <c r="BH858" s="102"/>
      <c r="BI858" s="102"/>
      <c r="BJ858" s="102"/>
      <c r="BK858" s="102"/>
      <c r="BL858" s="102"/>
      <c r="BM858" s="102"/>
      <c r="BN858" s="102"/>
      <c r="BO858" s="102"/>
      <c r="BP858" s="102"/>
      <c r="BQ858" s="102"/>
      <c r="BR858" s="102"/>
      <c r="BS858" s="102"/>
      <c r="BT858" s="102"/>
      <c r="BU858" s="105"/>
      <c r="BV858" s="291"/>
    </row>
    <row r="859" spans="1:74" x14ac:dyDescent="0.25">
      <c r="A859" s="103"/>
      <c r="B859" s="103"/>
      <c r="C859" s="103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02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5"/>
      <c r="BV859" s="291"/>
    </row>
    <row r="860" spans="1:74" x14ac:dyDescent="0.25">
      <c r="A860" s="103"/>
      <c r="B860" s="103"/>
      <c r="C860" s="103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02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5"/>
      <c r="BV860" s="291"/>
    </row>
    <row r="861" spans="1:74" x14ac:dyDescent="0.25">
      <c r="A861" s="103"/>
      <c r="B861" s="103"/>
      <c r="C861" s="103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5"/>
      <c r="BV861" s="291"/>
    </row>
    <row r="862" spans="1:74" x14ac:dyDescent="0.25">
      <c r="A862" s="103"/>
      <c r="B862" s="103"/>
      <c r="C862" s="103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02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5"/>
      <c r="BV862" s="291"/>
    </row>
    <row r="863" spans="1:74" x14ac:dyDescent="0.25">
      <c r="A863" s="103"/>
      <c r="B863" s="103"/>
      <c r="C863" s="103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02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5"/>
      <c r="BV863" s="291"/>
    </row>
    <row r="864" spans="1:74" x14ac:dyDescent="0.25">
      <c r="A864" s="103"/>
      <c r="B864" s="103"/>
      <c r="C864" s="103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  <c r="BA864" s="102"/>
      <c r="BB864" s="102"/>
      <c r="BC864" s="102"/>
      <c r="BD864" s="102"/>
      <c r="BE864" s="102"/>
      <c r="BF864" s="102"/>
      <c r="BG864" s="102"/>
      <c r="BH864" s="102"/>
      <c r="BI864" s="102"/>
      <c r="BJ864" s="102"/>
      <c r="BK864" s="102"/>
      <c r="BL864" s="102"/>
      <c r="BM864" s="102"/>
      <c r="BN864" s="102"/>
      <c r="BO864" s="102"/>
      <c r="BP864" s="102"/>
      <c r="BQ864" s="102"/>
      <c r="BR864" s="102"/>
      <c r="BS864" s="102"/>
      <c r="BT864" s="102"/>
      <c r="BU864" s="105"/>
      <c r="BV864" s="291"/>
    </row>
    <row r="865" spans="1:74" x14ac:dyDescent="0.25">
      <c r="A865" s="103"/>
      <c r="B865" s="103"/>
      <c r="C865" s="103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02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5"/>
      <c r="BV865" s="291"/>
    </row>
    <row r="866" spans="1:74" x14ac:dyDescent="0.25">
      <c r="A866" s="103"/>
      <c r="B866" s="103"/>
      <c r="C866" s="103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  <c r="BA866" s="102"/>
      <c r="BB866" s="102"/>
      <c r="BC866" s="102"/>
      <c r="BD866" s="102"/>
      <c r="BE866" s="102"/>
      <c r="BF866" s="102"/>
      <c r="BG866" s="102"/>
      <c r="BH866" s="102"/>
      <c r="BI866" s="102"/>
      <c r="BJ866" s="102"/>
      <c r="BK866" s="102"/>
      <c r="BL866" s="102"/>
      <c r="BM866" s="102"/>
      <c r="BN866" s="102"/>
      <c r="BO866" s="102"/>
      <c r="BP866" s="102"/>
      <c r="BQ866" s="102"/>
      <c r="BR866" s="102"/>
      <c r="BS866" s="102"/>
      <c r="BT866" s="102"/>
      <c r="BU866" s="105"/>
      <c r="BV866" s="291"/>
    </row>
    <row r="867" spans="1:74" x14ac:dyDescent="0.25">
      <c r="A867" s="103"/>
      <c r="B867" s="103"/>
      <c r="C867" s="103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  <c r="BA867" s="102"/>
      <c r="BB867" s="102"/>
      <c r="BC867" s="102"/>
      <c r="BD867" s="102"/>
      <c r="BE867" s="102"/>
      <c r="BF867" s="102"/>
      <c r="BG867" s="102"/>
      <c r="BH867" s="102"/>
      <c r="BI867" s="102"/>
      <c r="BJ867" s="102"/>
      <c r="BK867" s="102"/>
      <c r="BL867" s="102"/>
      <c r="BM867" s="102"/>
      <c r="BN867" s="102"/>
      <c r="BO867" s="102"/>
      <c r="BP867" s="102"/>
      <c r="BQ867" s="102"/>
      <c r="BR867" s="102"/>
      <c r="BS867" s="102"/>
      <c r="BT867" s="102"/>
      <c r="BU867" s="105"/>
      <c r="BV867" s="291"/>
    </row>
    <row r="868" spans="1:74" x14ac:dyDescent="0.25">
      <c r="A868" s="103"/>
      <c r="B868" s="103"/>
      <c r="C868" s="103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  <c r="BA868" s="102"/>
      <c r="BB868" s="102"/>
      <c r="BC868" s="102"/>
      <c r="BD868" s="102"/>
      <c r="BE868" s="102"/>
      <c r="BF868" s="102"/>
      <c r="BG868" s="102"/>
      <c r="BH868" s="102"/>
      <c r="BI868" s="102"/>
      <c r="BJ868" s="102"/>
      <c r="BK868" s="102"/>
      <c r="BL868" s="102"/>
      <c r="BM868" s="102"/>
      <c r="BN868" s="102"/>
      <c r="BO868" s="102"/>
      <c r="BP868" s="102"/>
      <c r="BQ868" s="102"/>
      <c r="BR868" s="102"/>
      <c r="BS868" s="102"/>
      <c r="BT868" s="102"/>
      <c r="BU868" s="105"/>
      <c r="BV868" s="291"/>
    </row>
    <row r="869" spans="1:74" x14ac:dyDescent="0.25">
      <c r="A869" s="103"/>
      <c r="B869" s="103"/>
      <c r="C869" s="103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02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5"/>
      <c r="BV869" s="291"/>
    </row>
    <row r="870" spans="1:74" x14ac:dyDescent="0.25">
      <c r="A870" s="103"/>
      <c r="B870" s="103"/>
      <c r="C870" s="103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  <c r="BA870" s="102"/>
      <c r="BB870" s="102"/>
      <c r="BC870" s="102"/>
      <c r="BD870" s="102"/>
      <c r="BE870" s="102"/>
      <c r="BF870" s="102"/>
      <c r="BG870" s="102"/>
      <c r="BH870" s="102"/>
      <c r="BI870" s="102"/>
      <c r="BJ870" s="102"/>
      <c r="BK870" s="102"/>
      <c r="BL870" s="102"/>
      <c r="BM870" s="102"/>
      <c r="BN870" s="102"/>
      <c r="BO870" s="102"/>
      <c r="BP870" s="102"/>
      <c r="BQ870" s="102"/>
      <c r="BR870" s="102"/>
      <c r="BS870" s="102"/>
      <c r="BT870" s="102"/>
      <c r="BU870" s="105"/>
      <c r="BV870" s="291"/>
    </row>
    <row r="871" spans="1:74" x14ac:dyDescent="0.25">
      <c r="A871" s="103"/>
      <c r="B871" s="103"/>
      <c r="C871" s="103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  <c r="BA871" s="102"/>
      <c r="BB871" s="102"/>
      <c r="BC871" s="102"/>
      <c r="BD871" s="102"/>
      <c r="BE871" s="102"/>
      <c r="BF871" s="102"/>
      <c r="BG871" s="102"/>
      <c r="BH871" s="102"/>
      <c r="BI871" s="102"/>
      <c r="BJ871" s="102"/>
      <c r="BK871" s="102"/>
      <c r="BL871" s="102"/>
      <c r="BM871" s="102"/>
      <c r="BN871" s="102"/>
      <c r="BO871" s="102"/>
      <c r="BP871" s="102"/>
      <c r="BQ871" s="102"/>
      <c r="BR871" s="102"/>
      <c r="BS871" s="102"/>
      <c r="BT871" s="102"/>
      <c r="BU871" s="105"/>
      <c r="BV871" s="291"/>
    </row>
    <row r="872" spans="1:74" x14ac:dyDescent="0.25">
      <c r="A872" s="103"/>
      <c r="B872" s="103"/>
      <c r="C872" s="103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02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5"/>
      <c r="BV872" s="291"/>
    </row>
    <row r="873" spans="1:74" x14ac:dyDescent="0.25">
      <c r="A873" s="103"/>
      <c r="B873" s="103"/>
      <c r="C873" s="103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02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/>
      <c r="BR873" s="102"/>
      <c r="BS873" s="102"/>
      <c r="BT873" s="102"/>
      <c r="BU873" s="105"/>
      <c r="BV873" s="291"/>
    </row>
    <row r="874" spans="1:74" x14ac:dyDescent="0.25">
      <c r="A874" s="103"/>
      <c r="B874" s="103"/>
      <c r="C874" s="103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02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5"/>
      <c r="BV874" s="291"/>
    </row>
    <row r="875" spans="1:74" x14ac:dyDescent="0.25">
      <c r="A875" s="103"/>
      <c r="B875" s="103"/>
      <c r="C875" s="103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5"/>
      <c r="BV875" s="291"/>
    </row>
    <row r="876" spans="1:74" x14ac:dyDescent="0.25">
      <c r="A876" s="103"/>
      <c r="B876" s="103"/>
      <c r="C876" s="103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02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5"/>
      <c r="BV876" s="291"/>
    </row>
    <row r="877" spans="1:74" x14ac:dyDescent="0.25">
      <c r="A877" s="103"/>
      <c r="B877" s="103"/>
      <c r="C877" s="103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02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5"/>
      <c r="BV877" s="291"/>
    </row>
    <row r="878" spans="1:74" x14ac:dyDescent="0.25">
      <c r="A878" s="103"/>
      <c r="B878" s="103"/>
      <c r="C878" s="103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02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5"/>
      <c r="BV878" s="291"/>
    </row>
    <row r="879" spans="1:74" x14ac:dyDescent="0.25">
      <c r="A879" s="103"/>
      <c r="B879" s="103"/>
      <c r="C879" s="103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02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5"/>
      <c r="BV879" s="291"/>
    </row>
    <row r="880" spans="1:74" x14ac:dyDescent="0.25">
      <c r="A880" s="103"/>
      <c r="B880" s="103"/>
      <c r="C880" s="103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02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5"/>
      <c r="BV880" s="291"/>
    </row>
    <row r="881" spans="1:74" x14ac:dyDescent="0.25">
      <c r="A881" s="103"/>
      <c r="B881" s="103"/>
      <c r="C881" s="103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102"/>
      <c r="AJ881" s="102"/>
      <c r="AK881" s="102"/>
      <c r="AL881" s="102"/>
      <c r="AM881" s="102"/>
      <c r="AN881" s="102"/>
      <c r="AO881" s="102"/>
      <c r="AP881" s="102"/>
      <c r="AQ881" s="102"/>
      <c r="AR881" s="102"/>
      <c r="AS881" s="102"/>
      <c r="AT881" s="102"/>
      <c r="AU881" s="102"/>
      <c r="AV881" s="102"/>
      <c r="AW881" s="102"/>
      <c r="AX881" s="102"/>
      <c r="AY881" s="102"/>
      <c r="AZ881" s="102"/>
      <c r="BA881" s="102"/>
      <c r="BB881" s="102"/>
      <c r="BC881" s="102"/>
      <c r="BD881" s="102"/>
      <c r="BE881" s="102"/>
      <c r="BF881" s="102"/>
      <c r="BG881" s="102"/>
      <c r="BH881" s="102"/>
      <c r="BI881" s="102"/>
      <c r="BJ881" s="102"/>
      <c r="BK881" s="102"/>
      <c r="BL881" s="102"/>
      <c r="BM881" s="102"/>
      <c r="BN881" s="102"/>
      <c r="BO881" s="102"/>
      <c r="BP881" s="102"/>
      <c r="BQ881" s="102"/>
      <c r="BR881" s="102"/>
      <c r="BS881" s="102"/>
      <c r="BT881" s="102"/>
      <c r="BU881" s="105"/>
      <c r="BV881" s="291"/>
    </row>
    <row r="882" spans="1:74" x14ac:dyDescent="0.25">
      <c r="A882" s="103"/>
      <c r="B882" s="103"/>
      <c r="C882" s="103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02"/>
      <c r="AM882" s="102"/>
      <c r="AN882" s="102"/>
      <c r="AO882" s="102"/>
      <c r="AP882" s="102"/>
      <c r="AQ882" s="102"/>
      <c r="AR882" s="102"/>
      <c r="AS882" s="102"/>
      <c r="AT882" s="102"/>
      <c r="AU882" s="102"/>
      <c r="AV882" s="102"/>
      <c r="AW882" s="102"/>
      <c r="AX882" s="102"/>
      <c r="AY882" s="102"/>
      <c r="AZ882" s="102"/>
      <c r="BA882" s="102"/>
      <c r="BB882" s="102"/>
      <c r="BC882" s="102"/>
      <c r="BD882" s="102"/>
      <c r="BE882" s="102"/>
      <c r="BF882" s="102"/>
      <c r="BG882" s="102"/>
      <c r="BH882" s="102"/>
      <c r="BI882" s="102"/>
      <c r="BJ882" s="102"/>
      <c r="BK882" s="102"/>
      <c r="BL882" s="102"/>
      <c r="BM882" s="102"/>
      <c r="BN882" s="102"/>
      <c r="BO882" s="102"/>
      <c r="BP882" s="102"/>
      <c r="BQ882" s="102"/>
      <c r="BR882" s="102"/>
      <c r="BS882" s="102"/>
      <c r="BT882" s="102"/>
      <c r="BU882" s="105"/>
      <c r="BV882" s="291"/>
    </row>
    <row r="883" spans="1:74" x14ac:dyDescent="0.25">
      <c r="A883" s="103"/>
      <c r="B883" s="103"/>
      <c r="C883" s="103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102"/>
      <c r="AJ883" s="102"/>
      <c r="AK883" s="102"/>
      <c r="AL883" s="102"/>
      <c r="AM883" s="102"/>
      <c r="AN883" s="102"/>
      <c r="AO883" s="102"/>
      <c r="AP883" s="102"/>
      <c r="AQ883" s="102"/>
      <c r="AR883" s="102"/>
      <c r="AS883" s="102"/>
      <c r="AT883" s="102"/>
      <c r="AU883" s="102"/>
      <c r="AV883" s="102"/>
      <c r="AW883" s="102"/>
      <c r="AX883" s="102"/>
      <c r="AY883" s="102"/>
      <c r="AZ883" s="102"/>
      <c r="BA883" s="102"/>
      <c r="BB883" s="102"/>
      <c r="BC883" s="102"/>
      <c r="BD883" s="102"/>
      <c r="BE883" s="102"/>
      <c r="BF883" s="102"/>
      <c r="BG883" s="102"/>
      <c r="BH883" s="102"/>
      <c r="BI883" s="102"/>
      <c r="BJ883" s="102"/>
      <c r="BK883" s="102"/>
      <c r="BL883" s="102"/>
      <c r="BM883" s="102"/>
      <c r="BN883" s="102"/>
      <c r="BO883" s="102"/>
      <c r="BP883" s="102"/>
      <c r="BQ883" s="102"/>
      <c r="BR883" s="102"/>
      <c r="BS883" s="102"/>
      <c r="BT883" s="102"/>
      <c r="BU883" s="105"/>
      <c r="BV883" s="291"/>
    </row>
    <row r="884" spans="1:74" x14ac:dyDescent="0.25">
      <c r="A884" s="103"/>
      <c r="B884" s="103"/>
      <c r="C884" s="103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  <c r="AD884" s="102"/>
      <c r="AE884" s="102"/>
      <c r="AF884" s="102"/>
      <c r="AG884" s="102"/>
      <c r="AH884" s="102"/>
      <c r="AI884" s="102"/>
      <c r="AJ884" s="102"/>
      <c r="AK884" s="102"/>
      <c r="AL884" s="102"/>
      <c r="AM884" s="102"/>
      <c r="AN884" s="102"/>
      <c r="AO884" s="102"/>
      <c r="AP884" s="102"/>
      <c r="AQ884" s="102"/>
      <c r="AR884" s="102"/>
      <c r="AS884" s="102"/>
      <c r="AT884" s="102"/>
      <c r="AU884" s="102"/>
      <c r="AV884" s="102"/>
      <c r="AW884" s="102"/>
      <c r="AX884" s="102"/>
      <c r="AY884" s="102"/>
      <c r="AZ884" s="102"/>
      <c r="BA884" s="102"/>
      <c r="BB884" s="102"/>
      <c r="BC884" s="102"/>
      <c r="BD884" s="102"/>
      <c r="BE884" s="102"/>
      <c r="BF884" s="102"/>
      <c r="BG884" s="102"/>
      <c r="BH884" s="102"/>
      <c r="BI884" s="102"/>
      <c r="BJ884" s="102"/>
      <c r="BK884" s="102"/>
      <c r="BL884" s="102"/>
      <c r="BM884" s="102"/>
      <c r="BN884" s="102"/>
      <c r="BO884" s="102"/>
      <c r="BP884" s="102"/>
      <c r="BQ884" s="102"/>
      <c r="BR884" s="102"/>
      <c r="BS884" s="102"/>
      <c r="BT884" s="102"/>
      <c r="BU884" s="105"/>
      <c r="BV884" s="291"/>
    </row>
    <row r="885" spans="1:74" x14ac:dyDescent="0.25">
      <c r="A885" s="103"/>
      <c r="B885" s="103"/>
      <c r="C885" s="103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  <c r="AD885" s="102"/>
      <c r="AE885" s="102"/>
      <c r="AF885" s="102"/>
      <c r="AG885" s="102"/>
      <c r="AH885" s="102"/>
      <c r="AI885" s="102"/>
      <c r="AJ885" s="102"/>
      <c r="AK885" s="102"/>
      <c r="AL885" s="102"/>
      <c r="AM885" s="102"/>
      <c r="AN885" s="102"/>
      <c r="AO885" s="102"/>
      <c r="AP885" s="102"/>
      <c r="AQ885" s="102"/>
      <c r="AR885" s="102"/>
      <c r="AS885" s="102"/>
      <c r="AT885" s="102"/>
      <c r="AU885" s="102"/>
      <c r="AV885" s="102"/>
      <c r="AW885" s="102"/>
      <c r="AX885" s="102"/>
      <c r="AY885" s="102"/>
      <c r="AZ885" s="102"/>
      <c r="BA885" s="102"/>
      <c r="BB885" s="102"/>
      <c r="BC885" s="102"/>
      <c r="BD885" s="102"/>
      <c r="BE885" s="102"/>
      <c r="BF885" s="102"/>
      <c r="BG885" s="102"/>
      <c r="BH885" s="102"/>
      <c r="BI885" s="102"/>
      <c r="BJ885" s="102"/>
      <c r="BK885" s="102"/>
      <c r="BL885" s="102"/>
      <c r="BM885" s="102"/>
      <c r="BN885" s="102"/>
      <c r="BO885" s="102"/>
      <c r="BP885" s="102"/>
      <c r="BQ885" s="102"/>
      <c r="BR885" s="102"/>
      <c r="BS885" s="102"/>
      <c r="BT885" s="102"/>
      <c r="BU885" s="105"/>
      <c r="BV885" s="291"/>
    </row>
    <row r="886" spans="1:74" x14ac:dyDescent="0.25">
      <c r="A886" s="103"/>
      <c r="B886" s="103"/>
      <c r="C886" s="103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  <c r="AD886" s="102"/>
      <c r="AE886" s="102"/>
      <c r="AF886" s="102"/>
      <c r="AG886" s="102"/>
      <c r="AH886" s="102"/>
      <c r="AI886" s="102"/>
      <c r="AJ886" s="102"/>
      <c r="AK886" s="102"/>
      <c r="AL886" s="102"/>
      <c r="AM886" s="102"/>
      <c r="AN886" s="102"/>
      <c r="AO886" s="102"/>
      <c r="AP886" s="102"/>
      <c r="AQ886" s="102"/>
      <c r="AR886" s="102"/>
      <c r="AS886" s="102"/>
      <c r="AT886" s="102"/>
      <c r="AU886" s="102"/>
      <c r="AV886" s="102"/>
      <c r="AW886" s="102"/>
      <c r="AX886" s="102"/>
      <c r="AY886" s="102"/>
      <c r="AZ886" s="102"/>
      <c r="BA886" s="102"/>
      <c r="BB886" s="102"/>
      <c r="BC886" s="102"/>
      <c r="BD886" s="102"/>
      <c r="BE886" s="102"/>
      <c r="BF886" s="102"/>
      <c r="BG886" s="102"/>
      <c r="BH886" s="102"/>
      <c r="BI886" s="102"/>
      <c r="BJ886" s="102"/>
      <c r="BK886" s="102"/>
      <c r="BL886" s="102"/>
      <c r="BM886" s="102"/>
      <c r="BN886" s="102"/>
      <c r="BO886" s="102"/>
      <c r="BP886" s="102"/>
      <c r="BQ886" s="102"/>
      <c r="BR886" s="102"/>
      <c r="BS886" s="102"/>
      <c r="BT886" s="102"/>
      <c r="BU886" s="105"/>
      <c r="BV886" s="291"/>
    </row>
    <row r="887" spans="1:74" x14ac:dyDescent="0.25">
      <c r="A887" s="103"/>
      <c r="B887" s="103"/>
      <c r="C887" s="103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  <c r="AD887" s="102"/>
      <c r="AE887" s="102"/>
      <c r="AF887" s="102"/>
      <c r="AG887" s="102"/>
      <c r="AH887" s="102"/>
      <c r="AI887" s="102"/>
      <c r="AJ887" s="102"/>
      <c r="AK887" s="102"/>
      <c r="AL887" s="102"/>
      <c r="AM887" s="102"/>
      <c r="AN887" s="102"/>
      <c r="AO887" s="102"/>
      <c r="AP887" s="102"/>
      <c r="AQ887" s="102"/>
      <c r="AR887" s="102"/>
      <c r="AS887" s="102"/>
      <c r="AT887" s="102"/>
      <c r="AU887" s="102"/>
      <c r="AV887" s="102"/>
      <c r="AW887" s="102"/>
      <c r="AX887" s="102"/>
      <c r="AY887" s="102"/>
      <c r="AZ887" s="102"/>
      <c r="BA887" s="102"/>
      <c r="BB887" s="102"/>
      <c r="BC887" s="102"/>
      <c r="BD887" s="102"/>
      <c r="BE887" s="102"/>
      <c r="BF887" s="102"/>
      <c r="BG887" s="102"/>
      <c r="BH887" s="102"/>
      <c r="BI887" s="102"/>
      <c r="BJ887" s="102"/>
      <c r="BK887" s="102"/>
      <c r="BL887" s="102"/>
      <c r="BM887" s="102"/>
      <c r="BN887" s="102"/>
      <c r="BO887" s="102"/>
      <c r="BP887" s="102"/>
      <c r="BQ887" s="102"/>
      <c r="BR887" s="102"/>
      <c r="BS887" s="102"/>
      <c r="BT887" s="102"/>
      <c r="BU887" s="105"/>
      <c r="BV887" s="291"/>
    </row>
    <row r="888" spans="1:74" x14ac:dyDescent="0.25">
      <c r="A888" s="103"/>
      <c r="B888" s="103"/>
      <c r="C888" s="103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  <c r="AD888" s="102"/>
      <c r="AE888" s="102"/>
      <c r="AF888" s="102"/>
      <c r="AG888" s="102"/>
      <c r="AH888" s="102"/>
      <c r="AI888" s="102"/>
      <c r="AJ888" s="102"/>
      <c r="AK888" s="102"/>
      <c r="AL888" s="102"/>
      <c r="AM888" s="102"/>
      <c r="AN888" s="102"/>
      <c r="AO888" s="102"/>
      <c r="AP888" s="102"/>
      <c r="AQ888" s="102"/>
      <c r="AR888" s="102"/>
      <c r="AS888" s="102"/>
      <c r="AT888" s="102"/>
      <c r="AU888" s="102"/>
      <c r="AV888" s="102"/>
      <c r="AW888" s="102"/>
      <c r="AX888" s="102"/>
      <c r="AY888" s="102"/>
      <c r="AZ888" s="102"/>
      <c r="BA888" s="102"/>
      <c r="BB888" s="102"/>
      <c r="BC888" s="102"/>
      <c r="BD888" s="102"/>
      <c r="BE888" s="102"/>
      <c r="BF888" s="102"/>
      <c r="BG888" s="102"/>
      <c r="BH888" s="102"/>
      <c r="BI888" s="102"/>
      <c r="BJ888" s="102"/>
      <c r="BK888" s="102"/>
      <c r="BL888" s="102"/>
      <c r="BM888" s="102"/>
      <c r="BN888" s="102"/>
      <c r="BO888" s="102"/>
      <c r="BP888" s="102"/>
      <c r="BQ888" s="102"/>
      <c r="BR888" s="102"/>
      <c r="BS888" s="102"/>
      <c r="BT888" s="102"/>
      <c r="BU888" s="105"/>
      <c r="BV888" s="291"/>
    </row>
    <row r="889" spans="1:74" x14ac:dyDescent="0.25">
      <c r="A889" s="103"/>
      <c r="B889" s="103"/>
      <c r="C889" s="103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02"/>
      <c r="AF889" s="102"/>
      <c r="AG889" s="102"/>
      <c r="AH889" s="102"/>
      <c r="AI889" s="102"/>
      <c r="AJ889" s="102"/>
      <c r="AK889" s="102"/>
      <c r="AL889" s="102"/>
      <c r="AM889" s="102"/>
      <c r="AN889" s="102"/>
      <c r="AO889" s="102"/>
      <c r="AP889" s="102"/>
      <c r="AQ889" s="102"/>
      <c r="AR889" s="102"/>
      <c r="AS889" s="102"/>
      <c r="AT889" s="102"/>
      <c r="AU889" s="102"/>
      <c r="AV889" s="102"/>
      <c r="AW889" s="102"/>
      <c r="AX889" s="102"/>
      <c r="AY889" s="102"/>
      <c r="AZ889" s="102"/>
      <c r="BA889" s="102"/>
      <c r="BB889" s="102"/>
      <c r="BC889" s="102"/>
      <c r="BD889" s="102"/>
      <c r="BE889" s="102"/>
      <c r="BF889" s="102"/>
      <c r="BG889" s="102"/>
      <c r="BH889" s="102"/>
      <c r="BI889" s="102"/>
      <c r="BJ889" s="102"/>
      <c r="BK889" s="102"/>
      <c r="BL889" s="102"/>
      <c r="BM889" s="102"/>
      <c r="BN889" s="102"/>
      <c r="BO889" s="102"/>
      <c r="BP889" s="102"/>
      <c r="BQ889" s="102"/>
      <c r="BR889" s="102"/>
      <c r="BS889" s="102"/>
      <c r="BT889" s="102"/>
      <c r="BU889" s="105"/>
      <c r="BV889" s="291"/>
    </row>
    <row r="890" spans="1:74" x14ac:dyDescent="0.25">
      <c r="A890" s="103"/>
      <c r="B890" s="103"/>
      <c r="C890" s="103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  <c r="AD890" s="102"/>
      <c r="AE890" s="102"/>
      <c r="AF890" s="102"/>
      <c r="AG890" s="102"/>
      <c r="AH890" s="102"/>
      <c r="AI890" s="102"/>
      <c r="AJ890" s="102"/>
      <c r="AK890" s="102"/>
      <c r="AL890" s="102"/>
      <c r="AM890" s="102"/>
      <c r="AN890" s="102"/>
      <c r="AO890" s="102"/>
      <c r="AP890" s="102"/>
      <c r="AQ890" s="102"/>
      <c r="AR890" s="102"/>
      <c r="AS890" s="102"/>
      <c r="AT890" s="102"/>
      <c r="AU890" s="102"/>
      <c r="AV890" s="102"/>
      <c r="AW890" s="102"/>
      <c r="AX890" s="102"/>
      <c r="AY890" s="102"/>
      <c r="AZ890" s="102"/>
      <c r="BA890" s="102"/>
      <c r="BB890" s="102"/>
      <c r="BC890" s="102"/>
      <c r="BD890" s="102"/>
      <c r="BE890" s="102"/>
      <c r="BF890" s="102"/>
      <c r="BG890" s="102"/>
      <c r="BH890" s="102"/>
      <c r="BI890" s="102"/>
      <c r="BJ890" s="102"/>
      <c r="BK890" s="102"/>
      <c r="BL890" s="102"/>
      <c r="BM890" s="102"/>
      <c r="BN890" s="102"/>
      <c r="BO890" s="102"/>
      <c r="BP890" s="102"/>
      <c r="BQ890" s="102"/>
      <c r="BR890" s="102"/>
      <c r="BS890" s="102"/>
      <c r="BT890" s="102"/>
      <c r="BU890" s="105"/>
      <c r="BV890" s="291"/>
    </row>
    <row r="891" spans="1:74" x14ac:dyDescent="0.25">
      <c r="A891" s="103"/>
      <c r="B891" s="103"/>
      <c r="C891" s="103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  <c r="AD891" s="102"/>
      <c r="AE891" s="102"/>
      <c r="AF891" s="102"/>
      <c r="AG891" s="102"/>
      <c r="AH891" s="102"/>
      <c r="AI891" s="102"/>
      <c r="AJ891" s="102"/>
      <c r="AK891" s="102"/>
      <c r="AL891" s="102"/>
      <c r="AM891" s="102"/>
      <c r="AN891" s="102"/>
      <c r="AO891" s="102"/>
      <c r="AP891" s="102"/>
      <c r="AQ891" s="102"/>
      <c r="AR891" s="102"/>
      <c r="AS891" s="102"/>
      <c r="AT891" s="102"/>
      <c r="AU891" s="102"/>
      <c r="AV891" s="102"/>
      <c r="AW891" s="102"/>
      <c r="AX891" s="102"/>
      <c r="AY891" s="102"/>
      <c r="AZ891" s="102"/>
      <c r="BA891" s="102"/>
      <c r="BB891" s="102"/>
      <c r="BC891" s="102"/>
      <c r="BD891" s="102"/>
      <c r="BE891" s="102"/>
      <c r="BF891" s="102"/>
      <c r="BG891" s="102"/>
      <c r="BH891" s="102"/>
      <c r="BI891" s="102"/>
      <c r="BJ891" s="102"/>
      <c r="BK891" s="102"/>
      <c r="BL891" s="102"/>
      <c r="BM891" s="102"/>
      <c r="BN891" s="102"/>
      <c r="BO891" s="102"/>
      <c r="BP891" s="102"/>
      <c r="BQ891" s="102"/>
      <c r="BR891" s="102"/>
      <c r="BS891" s="102"/>
      <c r="BT891" s="102"/>
      <c r="BU891" s="105"/>
      <c r="BV891" s="291"/>
    </row>
    <row r="892" spans="1:74" x14ac:dyDescent="0.25">
      <c r="A892" s="103"/>
      <c r="B892" s="103"/>
      <c r="C892" s="103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102"/>
      <c r="AJ892" s="102"/>
      <c r="AK892" s="102"/>
      <c r="AL892" s="102"/>
      <c r="AM892" s="102"/>
      <c r="AN892" s="102"/>
      <c r="AO892" s="102"/>
      <c r="AP892" s="102"/>
      <c r="AQ892" s="102"/>
      <c r="AR892" s="102"/>
      <c r="AS892" s="102"/>
      <c r="AT892" s="102"/>
      <c r="AU892" s="102"/>
      <c r="AV892" s="102"/>
      <c r="AW892" s="102"/>
      <c r="AX892" s="102"/>
      <c r="AY892" s="102"/>
      <c r="AZ892" s="102"/>
      <c r="BA892" s="102"/>
      <c r="BB892" s="102"/>
      <c r="BC892" s="102"/>
      <c r="BD892" s="102"/>
      <c r="BE892" s="102"/>
      <c r="BF892" s="102"/>
      <c r="BG892" s="102"/>
      <c r="BH892" s="102"/>
      <c r="BI892" s="102"/>
      <c r="BJ892" s="102"/>
      <c r="BK892" s="102"/>
      <c r="BL892" s="102"/>
      <c r="BM892" s="102"/>
      <c r="BN892" s="102"/>
      <c r="BO892" s="102"/>
      <c r="BP892" s="102"/>
      <c r="BQ892" s="102"/>
      <c r="BR892" s="102"/>
      <c r="BS892" s="102"/>
      <c r="BT892" s="102"/>
      <c r="BU892" s="105"/>
      <c r="BV892" s="291"/>
    </row>
    <row r="893" spans="1:74" x14ac:dyDescent="0.25">
      <c r="A893" s="103"/>
      <c r="B893" s="103"/>
      <c r="C893" s="103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  <c r="AD893" s="102"/>
      <c r="AE893" s="102"/>
      <c r="AF893" s="102"/>
      <c r="AG893" s="102"/>
      <c r="AH893" s="102"/>
      <c r="AI893" s="102"/>
      <c r="AJ893" s="102"/>
      <c r="AK893" s="102"/>
      <c r="AL893" s="102"/>
      <c r="AM893" s="102"/>
      <c r="AN893" s="102"/>
      <c r="AO893" s="102"/>
      <c r="AP893" s="102"/>
      <c r="AQ893" s="102"/>
      <c r="AR893" s="102"/>
      <c r="AS893" s="102"/>
      <c r="AT893" s="102"/>
      <c r="AU893" s="102"/>
      <c r="AV893" s="102"/>
      <c r="AW893" s="102"/>
      <c r="AX893" s="102"/>
      <c r="AY893" s="102"/>
      <c r="AZ893" s="102"/>
      <c r="BA893" s="102"/>
      <c r="BB893" s="102"/>
      <c r="BC893" s="102"/>
      <c r="BD893" s="102"/>
      <c r="BE893" s="102"/>
      <c r="BF893" s="102"/>
      <c r="BG893" s="102"/>
      <c r="BH893" s="102"/>
      <c r="BI893" s="102"/>
      <c r="BJ893" s="102"/>
      <c r="BK893" s="102"/>
      <c r="BL893" s="102"/>
      <c r="BM893" s="102"/>
      <c r="BN893" s="102"/>
      <c r="BO893" s="102"/>
      <c r="BP893" s="102"/>
      <c r="BQ893" s="102"/>
      <c r="BR893" s="102"/>
      <c r="BS893" s="102"/>
      <c r="BT893" s="102"/>
      <c r="BU893" s="105"/>
      <c r="BV893" s="291"/>
    </row>
  </sheetData>
  <autoFilter ref="A1:BW130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89"/>
  <sheetViews>
    <sheetView zoomScaleNormal="100" workbookViewId="0">
      <pane ySplit="1" topLeftCell="A65" activePane="bottomLeft" state="frozen"/>
      <selection pane="bottomLeft" activeCell="A75" sqref="A75"/>
    </sheetView>
  </sheetViews>
  <sheetFormatPr baseColWidth="10" defaultRowHeight="15" x14ac:dyDescent="0.25"/>
  <cols>
    <col min="1" max="1" width="13.7109375" style="24" customWidth="1"/>
    <col min="2" max="2" width="18.7109375" style="22" customWidth="1"/>
    <col min="3" max="3" width="50.7109375" style="23" customWidth="1"/>
    <col min="4" max="4" width="26.7109375" customWidth="1"/>
  </cols>
  <sheetData>
    <row r="1" spans="1:6" x14ac:dyDescent="0.25">
      <c r="A1" s="25" t="s">
        <v>303</v>
      </c>
      <c r="B1" s="26" t="s">
        <v>304</v>
      </c>
      <c r="C1" s="27" t="s">
        <v>305</v>
      </c>
      <c r="D1" s="27" t="s">
        <v>347</v>
      </c>
    </row>
    <row r="2" spans="1:6" ht="51" customHeight="1" x14ac:dyDescent="0.25">
      <c r="A2" s="341">
        <v>20171001</v>
      </c>
      <c r="B2" s="342"/>
      <c r="C2" s="343" t="s">
        <v>719</v>
      </c>
      <c r="D2" s="343"/>
    </row>
    <row r="3" spans="1:6" ht="51" customHeight="1" x14ac:dyDescent="0.25">
      <c r="A3" s="24">
        <v>20171013</v>
      </c>
      <c r="B3" s="22" t="s">
        <v>763</v>
      </c>
      <c r="C3" s="109" t="s">
        <v>764</v>
      </c>
      <c r="D3" s="23"/>
    </row>
    <row r="4" spans="1:6" ht="51" customHeight="1" x14ac:dyDescent="0.25">
      <c r="A4" s="24">
        <v>20171013</v>
      </c>
      <c r="B4" s="22" t="s">
        <v>765</v>
      </c>
      <c r="C4" s="109" t="s">
        <v>766</v>
      </c>
      <c r="D4" s="23"/>
    </row>
    <row r="5" spans="1:6" ht="51" customHeight="1" x14ac:dyDescent="0.25">
      <c r="A5" s="24">
        <v>20171013</v>
      </c>
      <c r="B5" s="22" t="s">
        <v>767</v>
      </c>
      <c r="C5" s="109" t="s">
        <v>768</v>
      </c>
      <c r="D5" s="23"/>
    </row>
    <row r="6" spans="1:6" ht="51" customHeight="1" x14ac:dyDescent="0.25">
      <c r="A6" s="185">
        <v>20171212</v>
      </c>
      <c r="B6" s="183" t="s">
        <v>765</v>
      </c>
      <c r="C6" s="228" t="s">
        <v>877</v>
      </c>
      <c r="D6" s="184" t="s">
        <v>780</v>
      </c>
    </row>
    <row r="7" spans="1:6" ht="51" customHeight="1" x14ac:dyDescent="0.25">
      <c r="A7" s="185">
        <v>20171212</v>
      </c>
      <c r="B7" s="183" t="s">
        <v>765</v>
      </c>
      <c r="C7" s="228" t="s">
        <v>781</v>
      </c>
      <c r="D7" s="184" t="s">
        <v>780</v>
      </c>
    </row>
    <row r="8" spans="1:6" ht="51" customHeight="1" x14ac:dyDescent="0.25">
      <c r="A8" s="341">
        <v>20171212</v>
      </c>
      <c r="B8" s="342"/>
      <c r="C8" s="344" t="s">
        <v>782</v>
      </c>
      <c r="D8" s="343"/>
    </row>
    <row r="9" spans="1:6" ht="51" customHeight="1" x14ac:dyDescent="0.25">
      <c r="A9" s="185">
        <v>20180116</v>
      </c>
      <c r="B9" s="183" t="s">
        <v>763</v>
      </c>
      <c r="C9" s="228" t="s">
        <v>818</v>
      </c>
      <c r="D9" s="23" t="s">
        <v>832</v>
      </c>
    </row>
    <row r="10" spans="1:6" ht="51" customHeight="1" x14ac:dyDescent="0.25">
      <c r="A10" s="185">
        <v>20180116</v>
      </c>
      <c r="B10" s="183" t="s">
        <v>765</v>
      </c>
      <c r="C10" s="228" t="s">
        <v>817</v>
      </c>
      <c r="D10" s="184" t="s">
        <v>832</v>
      </c>
    </row>
    <row r="11" spans="1:6" ht="51" customHeight="1" x14ac:dyDescent="0.25">
      <c r="A11" s="185">
        <v>20180116</v>
      </c>
      <c r="B11" s="183" t="s">
        <v>767</v>
      </c>
      <c r="C11" s="228" t="s">
        <v>816</v>
      </c>
      <c r="D11" s="184" t="s">
        <v>832</v>
      </c>
      <c r="E11" s="110"/>
      <c r="F11" s="110"/>
    </row>
    <row r="12" spans="1:6" ht="51" customHeight="1" x14ac:dyDescent="0.25">
      <c r="A12" s="24">
        <v>20180130</v>
      </c>
      <c r="B12" s="183" t="s">
        <v>763</v>
      </c>
      <c r="C12" s="109" t="s">
        <v>876</v>
      </c>
      <c r="D12" s="184" t="s">
        <v>832</v>
      </c>
    </row>
    <row r="13" spans="1:6" ht="63" customHeight="1" x14ac:dyDescent="0.25">
      <c r="A13" s="185">
        <v>20180130</v>
      </c>
      <c r="B13" s="183" t="s">
        <v>765</v>
      </c>
      <c r="C13" s="109" t="s">
        <v>830</v>
      </c>
      <c r="D13" s="184" t="s">
        <v>832</v>
      </c>
    </row>
    <row r="14" spans="1:6" ht="63" customHeight="1" x14ac:dyDescent="0.25">
      <c r="A14" s="185">
        <v>20180130</v>
      </c>
      <c r="B14" s="183" t="s">
        <v>765</v>
      </c>
      <c r="C14" s="109" t="s">
        <v>829</v>
      </c>
      <c r="D14" s="184" t="s">
        <v>832</v>
      </c>
    </row>
    <row r="15" spans="1:6" ht="63" customHeight="1" x14ac:dyDescent="0.25">
      <c r="A15" s="185">
        <v>20180130</v>
      </c>
      <c r="B15" s="183" t="s">
        <v>767</v>
      </c>
      <c r="C15" s="109" t="s">
        <v>831</v>
      </c>
      <c r="D15" s="184" t="s">
        <v>832</v>
      </c>
    </row>
    <row r="16" spans="1:6" ht="63" customHeight="1" x14ac:dyDescent="0.25">
      <c r="A16" s="185">
        <v>20180130</v>
      </c>
      <c r="B16" s="183" t="s">
        <v>763</v>
      </c>
      <c r="C16" s="109" t="s">
        <v>875</v>
      </c>
      <c r="D16" s="184" t="s">
        <v>832</v>
      </c>
    </row>
    <row r="17" spans="1:5" ht="51" customHeight="1" x14ac:dyDescent="0.25">
      <c r="A17" s="24">
        <v>20180401</v>
      </c>
      <c r="B17" s="22" t="s">
        <v>765</v>
      </c>
      <c r="C17" s="109" t="s">
        <v>836</v>
      </c>
      <c r="D17" s="23" t="s">
        <v>835</v>
      </c>
    </row>
    <row r="18" spans="1:5" ht="51" customHeight="1" x14ac:dyDescent="0.25">
      <c r="A18" s="24">
        <v>20180615</v>
      </c>
      <c r="B18" s="22" t="s">
        <v>765</v>
      </c>
      <c r="C18" s="109" t="s">
        <v>874</v>
      </c>
      <c r="D18" s="23" t="s">
        <v>832</v>
      </c>
    </row>
    <row r="19" spans="1:5" ht="51" customHeight="1" x14ac:dyDescent="0.25">
      <c r="A19" s="185">
        <v>20180615</v>
      </c>
      <c r="B19" s="183" t="s">
        <v>765</v>
      </c>
      <c r="C19" s="228" t="s">
        <v>873</v>
      </c>
      <c r="D19" s="184" t="s">
        <v>870</v>
      </c>
    </row>
    <row r="20" spans="1:5" ht="51" customHeight="1" x14ac:dyDescent="0.25">
      <c r="A20" s="185">
        <v>20180630</v>
      </c>
      <c r="B20" s="183" t="s">
        <v>763</v>
      </c>
      <c r="C20" s="228" t="s">
        <v>872</v>
      </c>
      <c r="D20" s="184" t="s">
        <v>780</v>
      </c>
    </row>
    <row r="21" spans="1:5" ht="51" customHeight="1" x14ac:dyDescent="0.25">
      <c r="A21" s="341">
        <v>20180701</v>
      </c>
      <c r="B21" s="341"/>
      <c r="C21" s="343" t="s">
        <v>871</v>
      </c>
      <c r="D21" s="345"/>
      <c r="E21" s="184"/>
    </row>
    <row r="22" spans="1:5" ht="51" customHeight="1" x14ac:dyDescent="0.25">
      <c r="A22" s="384">
        <v>43419</v>
      </c>
      <c r="B22" s="22" t="s">
        <v>767</v>
      </c>
      <c r="C22" s="109" t="s">
        <v>879</v>
      </c>
      <c r="D22" s="23" t="s">
        <v>832</v>
      </c>
    </row>
    <row r="23" spans="1:5" ht="51" customHeight="1" x14ac:dyDescent="0.25">
      <c r="A23" s="384">
        <v>43517</v>
      </c>
      <c r="B23" s="22" t="s">
        <v>765</v>
      </c>
      <c r="C23" s="109" t="s">
        <v>969</v>
      </c>
      <c r="D23" s="184" t="s">
        <v>832</v>
      </c>
    </row>
    <row r="24" spans="1:5" ht="51" customHeight="1" x14ac:dyDescent="0.25">
      <c r="A24" s="384">
        <v>43517</v>
      </c>
      <c r="B24" s="183" t="s">
        <v>763</v>
      </c>
      <c r="C24" s="228" t="s">
        <v>978</v>
      </c>
      <c r="D24" s="184" t="s">
        <v>832</v>
      </c>
    </row>
    <row r="25" spans="1:5" ht="51" customHeight="1" x14ac:dyDescent="0.25">
      <c r="A25" s="384">
        <v>43517</v>
      </c>
      <c r="B25" s="22" t="s">
        <v>767</v>
      </c>
      <c r="C25" s="228" t="s">
        <v>970</v>
      </c>
      <c r="D25" s="184" t="s">
        <v>832</v>
      </c>
    </row>
    <row r="26" spans="1:5" ht="51" customHeight="1" x14ac:dyDescent="0.25">
      <c r="A26" s="384">
        <v>43517</v>
      </c>
      <c r="B26" s="183" t="s">
        <v>763</v>
      </c>
      <c r="C26" s="228" t="s">
        <v>957</v>
      </c>
      <c r="D26" s="184" t="s">
        <v>832</v>
      </c>
    </row>
    <row r="27" spans="1:5" ht="51" customHeight="1" x14ac:dyDescent="0.25">
      <c r="A27" s="384">
        <v>43517</v>
      </c>
      <c r="B27" s="183" t="s">
        <v>767</v>
      </c>
      <c r="C27" s="109" t="s">
        <v>887</v>
      </c>
      <c r="D27" s="184" t="s">
        <v>832</v>
      </c>
    </row>
    <row r="28" spans="1:5" ht="51" customHeight="1" x14ac:dyDescent="0.25">
      <c r="A28" s="384">
        <v>43517</v>
      </c>
      <c r="B28" s="183" t="s">
        <v>763</v>
      </c>
      <c r="C28" s="228" t="s">
        <v>958</v>
      </c>
      <c r="D28" s="184" t="s">
        <v>832</v>
      </c>
    </row>
    <row r="29" spans="1:5" ht="51" customHeight="1" x14ac:dyDescent="0.25">
      <c r="A29" s="384">
        <v>43517</v>
      </c>
      <c r="B29" s="183" t="s">
        <v>767</v>
      </c>
      <c r="C29" s="228" t="s">
        <v>888</v>
      </c>
      <c r="D29" s="184" t="s">
        <v>832</v>
      </c>
    </row>
    <row r="30" spans="1:5" ht="51" customHeight="1" x14ac:dyDescent="0.25">
      <c r="A30" s="384">
        <v>43517</v>
      </c>
      <c r="B30" s="183" t="s">
        <v>763</v>
      </c>
      <c r="C30" s="228" t="s">
        <v>959</v>
      </c>
      <c r="D30" s="184" t="s">
        <v>832</v>
      </c>
    </row>
    <row r="31" spans="1:5" ht="51" customHeight="1" x14ac:dyDescent="0.25">
      <c r="A31" s="384">
        <v>43517</v>
      </c>
      <c r="B31" s="183" t="s">
        <v>767</v>
      </c>
      <c r="C31" s="228" t="s">
        <v>955</v>
      </c>
      <c r="D31" s="184" t="s">
        <v>832</v>
      </c>
    </row>
    <row r="32" spans="1:5" ht="51" customHeight="1" x14ac:dyDescent="0.25">
      <c r="A32" s="384">
        <v>43517</v>
      </c>
      <c r="B32" s="183" t="s">
        <v>763</v>
      </c>
      <c r="C32" s="228" t="s">
        <v>960</v>
      </c>
      <c r="D32" s="184" t="s">
        <v>832</v>
      </c>
    </row>
    <row r="33" spans="1:4" ht="51" customHeight="1" x14ac:dyDescent="0.25">
      <c r="A33" s="384">
        <v>43517</v>
      </c>
      <c r="B33" s="183" t="s">
        <v>767</v>
      </c>
      <c r="C33" s="228" t="s">
        <v>956</v>
      </c>
      <c r="D33" s="184" t="s">
        <v>832</v>
      </c>
    </row>
    <row r="34" spans="1:4" ht="51" customHeight="1" x14ac:dyDescent="0.25">
      <c r="A34" s="384">
        <v>43517</v>
      </c>
      <c r="B34" s="183" t="s">
        <v>763</v>
      </c>
      <c r="C34" s="109" t="s">
        <v>961</v>
      </c>
      <c r="D34" s="184" t="s">
        <v>832</v>
      </c>
    </row>
    <row r="35" spans="1:4" ht="51" customHeight="1" x14ac:dyDescent="0.25">
      <c r="A35" s="384">
        <v>43517</v>
      </c>
      <c r="B35" s="183" t="s">
        <v>763</v>
      </c>
      <c r="C35" s="228" t="s">
        <v>962</v>
      </c>
      <c r="D35" s="184" t="s">
        <v>832</v>
      </c>
    </row>
    <row r="36" spans="1:4" ht="51" customHeight="1" x14ac:dyDescent="0.25">
      <c r="A36" s="384">
        <v>43517</v>
      </c>
      <c r="B36" s="183" t="s">
        <v>767</v>
      </c>
      <c r="C36" s="228" t="s">
        <v>963</v>
      </c>
      <c r="D36" s="184" t="s">
        <v>832</v>
      </c>
    </row>
    <row r="37" spans="1:4" ht="51" customHeight="1" x14ac:dyDescent="0.25">
      <c r="A37" s="384">
        <v>43517</v>
      </c>
      <c r="B37" s="183" t="s">
        <v>763</v>
      </c>
      <c r="C37" s="228" t="s">
        <v>964</v>
      </c>
      <c r="D37" s="184" t="s">
        <v>832</v>
      </c>
    </row>
    <row r="38" spans="1:4" ht="51" customHeight="1" x14ac:dyDescent="0.25">
      <c r="A38" s="384">
        <v>43517</v>
      </c>
      <c r="B38" s="183" t="s">
        <v>767</v>
      </c>
      <c r="C38" s="228" t="s">
        <v>965</v>
      </c>
      <c r="D38" s="184" t="s">
        <v>832</v>
      </c>
    </row>
    <row r="39" spans="1:4" ht="51" customHeight="1" x14ac:dyDescent="0.25">
      <c r="A39" s="384">
        <v>43517</v>
      </c>
      <c r="B39" s="183" t="s">
        <v>767</v>
      </c>
      <c r="C39" s="228" t="s">
        <v>968</v>
      </c>
      <c r="D39" s="184" t="s">
        <v>832</v>
      </c>
    </row>
    <row r="40" spans="1:4" ht="51" customHeight="1" x14ac:dyDescent="0.25">
      <c r="A40" s="384">
        <v>43517</v>
      </c>
      <c r="B40" s="183" t="s">
        <v>763</v>
      </c>
      <c r="C40" s="228" t="s">
        <v>966</v>
      </c>
      <c r="D40" s="184" t="s">
        <v>832</v>
      </c>
    </row>
    <row r="41" spans="1:4" ht="51" customHeight="1" x14ac:dyDescent="0.25">
      <c r="A41" s="384">
        <v>43517</v>
      </c>
      <c r="B41" s="183" t="s">
        <v>767</v>
      </c>
      <c r="C41" s="228" t="s">
        <v>967</v>
      </c>
      <c r="D41" s="184" t="s">
        <v>832</v>
      </c>
    </row>
    <row r="42" spans="1:4" ht="51" customHeight="1" x14ac:dyDescent="0.25">
      <c r="A42" s="384">
        <v>43517</v>
      </c>
      <c r="B42" s="183" t="s">
        <v>763</v>
      </c>
      <c r="C42" s="228" t="s">
        <v>979</v>
      </c>
      <c r="D42" s="184" t="s">
        <v>832</v>
      </c>
    </row>
    <row r="43" spans="1:4" ht="51" customHeight="1" x14ac:dyDescent="0.25">
      <c r="A43" s="384">
        <v>43517</v>
      </c>
      <c r="B43" s="183" t="s">
        <v>767</v>
      </c>
      <c r="C43" s="228" t="s">
        <v>980</v>
      </c>
      <c r="D43" s="184" t="s">
        <v>832</v>
      </c>
    </row>
    <row r="44" spans="1:4" ht="51" customHeight="1" x14ac:dyDescent="0.25">
      <c r="A44" s="351">
        <v>43566</v>
      </c>
      <c r="B44" s="22" t="s">
        <v>765</v>
      </c>
      <c r="C44" s="109" t="s">
        <v>923</v>
      </c>
      <c r="D44" s="184" t="s">
        <v>832</v>
      </c>
    </row>
    <row r="45" spans="1:4" ht="51" customHeight="1" x14ac:dyDescent="0.25">
      <c r="A45" s="351">
        <v>43566</v>
      </c>
      <c r="B45" s="183" t="s">
        <v>765</v>
      </c>
      <c r="C45" s="228" t="s">
        <v>924</v>
      </c>
      <c r="D45" s="184" t="s">
        <v>832</v>
      </c>
    </row>
    <row r="46" spans="1:4" ht="51" customHeight="1" x14ac:dyDescent="0.25">
      <c r="A46" s="351">
        <v>43566</v>
      </c>
      <c r="B46" s="183" t="s">
        <v>763</v>
      </c>
      <c r="C46" s="109" t="s">
        <v>981</v>
      </c>
      <c r="D46" s="184" t="s">
        <v>832</v>
      </c>
    </row>
    <row r="47" spans="1:4" ht="51" customHeight="1" x14ac:dyDescent="0.25">
      <c r="A47" s="351">
        <v>43566</v>
      </c>
      <c r="B47" s="183" t="s">
        <v>763</v>
      </c>
      <c r="C47" s="228" t="s">
        <v>983</v>
      </c>
      <c r="D47" s="184" t="s">
        <v>832</v>
      </c>
    </row>
    <row r="48" spans="1:4" ht="51" customHeight="1" x14ac:dyDescent="0.25">
      <c r="A48" s="351">
        <v>43593</v>
      </c>
      <c r="B48" s="183" t="s">
        <v>765</v>
      </c>
      <c r="C48" s="228" t="s">
        <v>982</v>
      </c>
      <c r="D48" s="184" t="s">
        <v>832</v>
      </c>
    </row>
    <row r="49" spans="1:4" ht="51" customHeight="1" x14ac:dyDescent="0.25">
      <c r="A49" s="351">
        <v>43593</v>
      </c>
      <c r="B49" s="183" t="s">
        <v>763</v>
      </c>
      <c r="C49" s="109" t="s">
        <v>986</v>
      </c>
      <c r="D49" s="184" t="s">
        <v>832</v>
      </c>
    </row>
    <row r="50" spans="1:4" ht="51" customHeight="1" x14ac:dyDescent="0.25">
      <c r="A50" s="351">
        <v>43593</v>
      </c>
      <c r="B50" s="183" t="s">
        <v>765</v>
      </c>
      <c r="C50" s="109" t="s">
        <v>987</v>
      </c>
      <c r="D50" s="184" t="s">
        <v>832</v>
      </c>
    </row>
    <row r="51" spans="1:4" ht="51" customHeight="1" x14ac:dyDescent="0.25">
      <c r="A51" s="351">
        <v>43593</v>
      </c>
      <c r="B51" s="183" t="s">
        <v>767</v>
      </c>
      <c r="C51" s="109" t="s">
        <v>988</v>
      </c>
      <c r="D51" s="184" t="s">
        <v>832</v>
      </c>
    </row>
    <row r="52" spans="1:4" ht="51" customHeight="1" x14ac:dyDescent="0.25">
      <c r="A52" s="351">
        <v>43669</v>
      </c>
      <c r="B52" s="183" t="s">
        <v>767</v>
      </c>
      <c r="C52" s="109" t="s">
        <v>989</v>
      </c>
      <c r="D52" s="184" t="s">
        <v>832</v>
      </c>
    </row>
    <row r="53" spans="1:4" ht="51" customHeight="1" x14ac:dyDescent="0.25">
      <c r="A53" s="341">
        <v>20190801</v>
      </c>
      <c r="B53" s="341"/>
      <c r="C53" s="343" t="s">
        <v>1009</v>
      </c>
      <c r="D53" s="184"/>
    </row>
    <row r="54" spans="1:4" ht="51" customHeight="1" x14ac:dyDescent="0.25">
      <c r="A54" s="351">
        <v>43726</v>
      </c>
      <c r="B54" s="183" t="s">
        <v>763</v>
      </c>
      <c r="C54" s="228" t="s">
        <v>1007</v>
      </c>
      <c r="D54" s="184" t="s">
        <v>832</v>
      </c>
    </row>
    <row r="55" spans="1:4" ht="51" customHeight="1" x14ac:dyDescent="0.25">
      <c r="A55" s="351">
        <v>43726</v>
      </c>
      <c r="B55" s="183" t="s">
        <v>763</v>
      </c>
      <c r="C55" s="109" t="s">
        <v>992</v>
      </c>
      <c r="D55" s="184" t="s">
        <v>832</v>
      </c>
    </row>
    <row r="56" spans="1:4" ht="51" customHeight="1" x14ac:dyDescent="0.25">
      <c r="A56" s="351">
        <v>43726</v>
      </c>
      <c r="B56" s="183" t="s">
        <v>763</v>
      </c>
      <c r="C56" s="228" t="s">
        <v>993</v>
      </c>
      <c r="D56" s="184" t="s">
        <v>832</v>
      </c>
    </row>
    <row r="57" spans="1:4" ht="51" customHeight="1" x14ac:dyDescent="0.25">
      <c r="A57" s="351">
        <v>43726</v>
      </c>
      <c r="B57" s="183" t="s">
        <v>763</v>
      </c>
      <c r="C57" s="228" t="s">
        <v>994</v>
      </c>
      <c r="D57" s="184" t="s">
        <v>832</v>
      </c>
    </row>
    <row r="58" spans="1:4" ht="51" customHeight="1" x14ac:dyDescent="0.25">
      <c r="A58" s="351">
        <v>43726</v>
      </c>
      <c r="B58" s="183" t="s">
        <v>763</v>
      </c>
      <c r="C58" s="228" t="s">
        <v>995</v>
      </c>
      <c r="D58" s="184" t="s">
        <v>832</v>
      </c>
    </row>
    <row r="59" spans="1:4" ht="51" customHeight="1" x14ac:dyDescent="0.25">
      <c r="A59" s="351">
        <v>43726</v>
      </c>
      <c r="B59" s="183" t="s">
        <v>763</v>
      </c>
      <c r="C59" s="228" t="s">
        <v>996</v>
      </c>
      <c r="D59" s="184" t="s">
        <v>832</v>
      </c>
    </row>
    <row r="60" spans="1:4" ht="51" customHeight="1" x14ac:dyDescent="0.25">
      <c r="A60" s="351">
        <v>43726</v>
      </c>
      <c r="B60" s="183" t="s">
        <v>763</v>
      </c>
      <c r="C60" s="228" t="s">
        <v>997</v>
      </c>
      <c r="D60" s="184" t="s">
        <v>832</v>
      </c>
    </row>
    <row r="61" spans="1:4" ht="51" customHeight="1" x14ac:dyDescent="0.25">
      <c r="A61" s="351">
        <v>43726</v>
      </c>
      <c r="B61" s="183" t="s">
        <v>763</v>
      </c>
      <c r="C61" s="228" t="s">
        <v>998</v>
      </c>
      <c r="D61" s="184" t="s">
        <v>832</v>
      </c>
    </row>
    <row r="62" spans="1:4" ht="51" customHeight="1" x14ac:dyDescent="0.25">
      <c r="A62" s="351">
        <v>43726</v>
      </c>
      <c r="B62" s="183" t="s">
        <v>763</v>
      </c>
      <c r="C62" s="228" t="s">
        <v>999</v>
      </c>
      <c r="D62" s="184" t="s">
        <v>832</v>
      </c>
    </row>
    <row r="63" spans="1:4" ht="51" customHeight="1" x14ac:dyDescent="0.25">
      <c r="A63" s="351">
        <v>43726</v>
      </c>
      <c r="B63" s="183" t="s">
        <v>763</v>
      </c>
      <c r="C63" s="228" t="s">
        <v>1000</v>
      </c>
      <c r="D63" s="184" t="s">
        <v>832</v>
      </c>
    </row>
    <row r="64" spans="1:4" ht="51" customHeight="1" x14ac:dyDescent="0.25">
      <c r="A64" s="351">
        <v>43726</v>
      </c>
      <c r="B64" s="183" t="s">
        <v>763</v>
      </c>
      <c r="C64" s="228" t="s">
        <v>1002</v>
      </c>
      <c r="D64" s="184" t="s">
        <v>832</v>
      </c>
    </row>
    <row r="65" spans="1:4" ht="51" customHeight="1" x14ac:dyDescent="0.25">
      <c r="A65" s="351">
        <v>43726</v>
      </c>
      <c r="B65" s="183" t="s">
        <v>763</v>
      </c>
      <c r="C65" s="228" t="s">
        <v>1003</v>
      </c>
      <c r="D65" s="184" t="s">
        <v>832</v>
      </c>
    </row>
    <row r="66" spans="1:4" ht="51" customHeight="1" x14ac:dyDescent="0.25">
      <c r="A66" s="351">
        <v>43726</v>
      </c>
      <c r="B66" s="183" t="s">
        <v>763</v>
      </c>
      <c r="C66" s="228" t="s">
        <v>1004</v>
      </c>
      <c r="D66" s="184" t="s">
        <v>832</v>
      </c>
    </row>
    <row r="67" spans="1:4" ht="51" customHeight="1" x14ac:dyDescent="0.25">
      <c r="A67" s="351">
        <v>43726</v>
      </c>
      <c r="B67" s="183" t="s">
        <v>763</v>
      </c>
      <c r="C67" s="228" t="s">
        <v>1005</v>
      </c>
      <c r="D67" s="184" t="s">
        <v>832</v>
      </c>
    </row>
    <row r="68" spans="1:4" ht="51" customHeight="1" x14ac:dyDescent="0.25">
      <c r="A68" s="351">
        <v>43726</v>
      </c>
      <c r="B68" s="183" t="s">
        <v>763</v>
      </c>
      <c r="C68" s="228" t="s">
        <v>1001</v>
      </c>
      <c r="D68" s="184" t="s">
        <v>832</v>
      </c>
    </row>
    <row r="69" spans="1:4" ht="45" customHeight="1" x14ac:dyDescent="0.25">
      <c r="A69" s="351">
        <v>43726</v>
      </c>
      <c r="B69" s="183" t="s">
        <v>763</v>
      </c>
      <c r="C69" s="228" t="s">
        <v>1006</v>
      </c>
      <c r="D69" s="184" t="s">
        <v>832</v>
      </c>
    </row>
    <row r="70" spans="1:4" ht="45" customHeight="1" x14ac:dyDescent="0.25">
      <c r="A70" s="341">
        <v>20191104</v>
      </c>
      <c r="B70" s="341"/>
      <c r="C70" s="343" t="s">
        <v>1018</v>
      </c>
      <c r="D70" s="137"/>
    </row>
    <row r="71" spans="1:4" ht="45" customHeight="1" x14ac:dyDescent="0.25">
      <c r="A71" s="426">
        <v>43773</v>
      </c>
      <c r="B71" s="183" t="s">
        <v>767</v>
      </c>
      <c r="C71" s="228" t="s">
        <v>1010</v>
      </c>
      <c r="D71" s="184" t="s">
        <v>832</v>
      </c>
    </row>
    <row r="72" spans="1:4" ht="45" customHeight="1" x14ac:dyDescent="0.25">
      <c r="A72" s="426">
        <v>43773</v>
      </c>
      <c r="B72" s="183" t="s">
        <v>763</v>
      </c>
      <c r="C72" s="228" t="s">
        <v>1019</v>
      </c>
      <c r="D72" s="184" t="s">
        <v>832</v>
      </c>
    </row>
    <row r="73" spans="1:4" ht="45" customHeight="1" x14ac:dyDescent="0.25">
      <c r="A73" s="426">
        <v>43799</v>
      </c>
      <c r="B73" s="183"/>
      <c r="C73" s="228" t="s">
        <v>1020</v>
      </c>
      <c r="D73" s="184"/>
    </row>
    <row r="74" spans="1:4" ht="45" customHeight="1" x14ac:dyDescent="0.25">
      <c r="A74" s="341">
        <v>20200406</v>
      </c>
      <c r="B74" s="341"/>
      <c r="C74" s="343" t="s">
        <v>1008</v>
      </c>
      <c r="D74" s="137"/>
    </row>
    <row r="75" spans="1:4" ht="45" customHeight="1" x14ac:dyDescent="0.25">
      <c r="A75" s="134"/>
      <c r="B75" s="135"/>
      <c r="C75" s="136"/>
      <c r="D75" s="137"/>
    </row>
    <row r="76" spans="1:4" x14ac:dyDescent="0.25">
      <c r="A76" s="134"/>
      <c r="B76" s="135"/>
      <c r="C76" s="136"/>
      <c r="D76" s="137"/>
    </row>
    <row r="77" spans="1:4" x14ac:dyDescent="0.25">
      <c r="A77" s="134"/>
      <c r="B77" s="135"/>
      <c r="C77" s="136"/>
      <c r="D77" s="137"/>
    </row>
    <row r="78" spans="1:4" x14ac:dyDescent="0.25">
      <c r="A78" s="134"/>
      <c r="B78" s="135"/>
      <c r="C78" s="136"/>
      <c r="D78" s="137"/>
    </row>
    <row r="79" spans="1:4" x14ac:dyDescent="0.25">
      <c r="A79" s="134"/>
      <c r="B79" s="135"/>
      <c r="C79" s="136"/>
      <c r="D79" s="137"/>
    </row>
    <row r="80" spans="1:4" x14ac:dyDescent="0.25">
      <c r="A80" s="134"/>
      <c r="B80" s="135"/>
      <c r="C80" s="136"/>
      <c r="D80" s="137"/>
    </row>
    <row r="81" spans="1:4" x14ac:dyDescent="0.25">
      <c r="A81" s="134"/>
      <c r="B81" s="135"/>
      <c r="C81" s="136"/>
      <c r="D81" s="137"/>
    </row>
    <row r="82" spans="1:4" x14ac:dyDescent="0.25">
      <c r="A82" s="134"/>
      <c r="B82" s="135"/>
      <c r="C82" s="136"/>
      <c r="D82" s="137"/>
    </row>
    <row r="83" spans="1:4" x14ac:dyDescent="0.25">
      <c r="A83" s="134"/>
      <c r="B83" s="135"/>
      <c r="C83" s="136"/>
      <c r="D83" s="137"/>
    </row>
    <row r="84" spans="1:4" ht="45" customHeight="1" x14ac:dyDescent="0.25">
      <c r="A84" s="134"/>
      <c r="B84" s="135"/>
      <c r="C84" s="136"/>
      <c r="D84" s="137"/>
    </row>
    <row r="85" spans="1:4" x14ac:dyDescent="0.25">
      <c r="A85" s="134"/>
      <c r="C85" s="109"/>
      <c r="D85" s="137"/>
    </row>
    <row r="86" spans="1:4" ht="45" customHeight="1" x14ac:dyDescent="0.25">
      <c r="A86" s="134"/>
      <c r="C86" s="109"/>
      <c r="D86" s="137"/>
    </row>
    <row r="87" spans="1:4" ht="45" customHeight="1" x14ac:dyDescent="0.25">
      <c r="A87" s="134"/>
      <c r="C87" s="109"/>
      <c r="D87" s="137"/>
    </row>
    <row r="88" spans="1:4" ht="45" customHeight="1" x14ac:dyDescent="0.25">
      <c r="C88" s="136"/>
      <c r="D88" s="137"/>
    </row>
    <row r="89" spans="1:4" ht="45" customHeight="1" x14ac:dyDescent="0.25">
      <c r="C89" s="136"/>
      <c r="D89" s="137"/>
    </row>
  </sheetData>
  <autoFilter ref="A1:D89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68C81C-1B95-4981-BCCA-D5C6442560B9}">
  <ds:schemaRefs>
    <ds:schemaRef ds:uri="http://purl.org/dc/terms/"/>
    <ds:schemaRef ds:uri="http://schemas.openxmlformats.org/package/2006/metadata/core-properties"/>
    <ds:schemaRef ds:uri="$ListId:Unterlagen;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Schnittstellenliste</vt:lpstr>
      <vt:lpstr>Datenstrukturen</vt:lpstr>
      <vt:lpstr>Responsecode</vt:lpstr>
      <vt:lpstr>Änderungen</vt:lpstr>
      <vt:lpstr>Änderungen!Druckbereich</vt:lpstr>
      <vt:lpstr>Datenstrukturen!Druckbereich</vt:lpstr>
      <vt:lpstr>Responsecode!Druckbereich</vt:lpstr>
      <vt:lpstr>Schnittstellenliste!Druckbereich</vt:lpstr>
      <vt:lpstr>Änderungen!Drucktitel</vt:lpstr>
      <vt:lpstr>Datenstrukturen!Drucktitel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Hansmann Reinhold</cp:lastModifiedBy>
  <cp:lastPrinted>2018-06-23T07:22:30Z</cp:lastPrinted>
  <dcterms:created xsi:type="dcterms:W3CDTF">2012-01-19T09:09:32Z</dcterms:created>
  <dcterms:modified xsi:type="dcterms:W3CDTF">2020-03-24T13:38:16Z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