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0 IDEX\00 Schemen Marktprozesse\"/>
    </mc:Choice>
  </mc:AlternateContent>
  <xr:revisionPtr revIDLastSave="0" documentId="13_ncr:1_{D82F13EB-7307-47F9-9263-0195F17153D0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Schnittstellenliste" sheetId="1" r:id="rId1"/>
    <sheet name="Responsecodes" sheetId="44" r:id="rId2"/>
    <sheet name="IMData 01.00" sheetId="43" r:id="rId3"/>
    <sheet name="Masterdata 01.31" sheetId="40" r:id="rId4"/>
    <sheet name="Consuptionrecord 01.31" sheetId="20" r:id="rId5"/>
    <sheet name="BINotification 01.00" sheetId="39" r:id="rId6"/>
    <sheet name="CPDocument 01.13" sheetId="21" r:id="rId7"/>
    <sheet name="CPNotification 01.13" sheetId="27" r:id="rId8"/>
    <sheet name="CPDevstatus 01.12" sheetId="28" r:id="rId9"/>
    <sheet name="CPRequest 01.12" sheetId="29" r:id="rId10"/>
    <sheet name="MeteringPointList 01.20" sheetId="31" r:id="rId11"/>
    <sheet name="Repayment 01.12" sheetId="32" r:id="rId12"/>
    <sheet name="Message 01.10" sheetId="37" r:id="rId13"/>
    <sheet name="BIPayment 01.10" sheetId="22" r:id="rId14"/>
    <sheet name="BIRejection 01.00" sheetId="23" r:id="rId15"/>
    <sheet name="BIDunning 01.00" sheetId="42" r:id="rId16"/>
    <sheet name="CMRequest 01.10" sheetId="24" r:id="rId17"/>
    <sheet name="CMNotification 01.10" sheetId="38" r:id="rId18"/>
    <sheet name="CMRevoke 01.00" sheetId="26" r:id="rId19"/>
    <sheet name="ECMPList 01.00" sheetId="41" r:id="rId20"/>
  </sheets>
  <definedNames>
    <definedName name="_xlnm._FilterDatabase" localSheetId="1" hidden="1">Responsecodes!$A$2:$CQ$1372</definedName>
    <definedName name="_xlnm._FilterDatabase" localSheetId="0" hidden="1">Schnittstellenliste!$A$1:$N$213</definedName>
    <definedName name="_xlnm.Print_Area" localSheetId="0">Schnittstellenliste!$A$1:$N$119</definedName>
    <definedName name="_xlnm.Print_Titles" localSheetId="0">Schnittstellenliste!$1:$1</definedName>
    <definedName name="Mögliche_Responsecodes" localSheetId="5">#REF!</definedName>
    <definedName name="Mögliche_Responsecodes" localSheetId="17">#REF!</definedName>
    <definedName name="Mögliche_Responseco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1" i="1" l="1"/>
  <c r="M181" i="1" s="1"/>
  <c r="N181" i="1" l="1"/>
  <c r="L15" i="1"/>
  <c r="L16" i="1"/>
  <c r="L12" i="1"/>
  <c r="L11" i="1"/>
  <c r="L8" i="1"/>
  <c r="L7" i="1"/>
  <c r="L4" i="1"/>
  <c r="L3" i="1"/>
  <c r="L204" i="1" l="1"/>
  <c r="M204" i="1" s="1"/>
  <c r="L205" i="1"/>
  <c r="N205" i="1" s="1"/>
  <c r="L206" i="1"/>
  <c r="N206" i="1" s="1"/>
  <c r="M206" i="1" l="1"/>
  <c r="M205" i="1"/>
  <c r="N204" i="1"/>
  <c r="L105" i="1"/>
  <c r="L106" i="1"/>
  <c r="L104" i="1"/>
  <c r="L189" i="1" l="1"/>
  <c r="L183" i="1"/>
  <c r="L179" i="1"/>
  <c r="L178" i="1"/>
  <c r="L176" i="1"/>
  <c r="L210" i="1" l="1"/>
  <c r="N210" i="1" s="1"/>
  <c r="L209" i="1"/>
  <c r="N209" i="1" s="1"/>
  <c r="L208" i="1"/>
  <c r="N208" i="1" s="1"/>
  <c r="L202" i="1"/>
  <c r="N202" i="1" s="1"/>
  <c r="L201" i="1"/>
  <c r="N201" i="1" s="1"/>
  <c r="L200" i="1"/>
  <c r="N200" i="1" s="1"/>
  <c r="N194" i="1"/>
  <c r="M194" i="1"/>
  <c r="N193" i="1"/>
  <c r="M193" i="1"/>
  <c r="N192" i="1"/>
  <c r="M192" i="1"/>
  <c r="N190" i="1"/>
  <c r="M190" i="1"/>
  <c r="N189" i="1"/>
  <c r="M189" i="1"/>
  <c r="L198" i="1"/>
  <c r="N198" i="1" s="1"/>
  <c r="L197" i="1"/>
  <c r="N197" i="1" s="1"/>
  <c r="L196" i="1"/>
  <c r="N196" i="1" s="1"/>
  <c r="N187" i="1"/>
  <c r="M187" i="1"/>
  <c r="N186" i="1"/>
  <c r="M186" i="1"/>
  <c r="N185" i="1"/>
  <c r="M185" i="1"/>
  <c r="M198" i="1" l="1"/>
  <c r="M197" i="1"/>
  <c r="M196" i="1"/>
  <c r="M208" i="1"/>
  <c r="M209" i="1"/>
  <c r="M210" i="1"/>
  <c r="M200" i="1"/>
  <c r="M201" i="1"/>
  <c r="M202" i="1"/>
  <c r="N183" i="1" l="1"/>
  <c r="M183" i="1"/>
  <c r="N180" i="1"/>
  <c r="M180" i="1"/>
  <c r="N179" i="1"/>
  <c r="M179" i="1"/>
  <c r="N178" i="1"/>
  <c r="M178" i="1"/>
  <c r="N177" i="1"/>
  <c r="M177" i="1"/>
  <c r="N176" i="1"/>
  <c r="M176" i="1"/>
  <c r="L91" i="1"/>
  <c r="L90" i="1"/>
  <c r="N174" i="1"/>
  <c r="M174" i="1"/>
  <c r="N173" i="1"/>
  <c r="M173" i="1"/>
  <c r="N172" i="1"/>
  <c r="M172" i="1"/>
  <c r="N170" i="1"/>
  <c r="M170" i="1"/>
  <c r="N169" i="1"/>
  <c r="M169" i="1"/>
  <c r="N168" i="1"/>
  <c r="M168" i="1"/>
  <c r="L124" i="1" l="1"/>
  <c r="N124" i="1" s="1"/>
  <c r="M124" i="1" l="1"/>
  <c r="L157" i="1" l="1"/>
  <c r="N157" i="1" s="1"/>
  <c r="L151" i="1"/>
  <c r="N151" i="1" s="1"/>
  <c r="M157" i="1" l="1"/>
  <c r="M151" i="1"/>
  <c r="N166" i="1" l="1"/>
  <c r="M165" i="1"/>
  <c r="N164" i="1"/>
  <c r="N162" i="1"/>
  <c r="N161" i="1"/>
  <c r="N160" i="1"/>
  <c r="L158" i="1"/>
  <c r="M158" i="1" s="1"/>
  <c r="L156" i="1"/>
  <c r="N156" i="1" s="1"/>
  <c r="L155" i="1"/>
  <c r="N155" i="1" s="1"/>
  <c r="L154" i="1"/>
  <c r="N154" i="1" s="1"/>
  <c r="L152" i="1"/>
  <c r="N152" i="1" s="1"/>
  <c r="L150" i="1"/>
  <c r="N150" i="1" s="1"/>
  <c r="L149" i="1"/>
  <c r="N149" i="1" s="1"/>
  <c r="L148" i="1"/>
  <c r="N148" i="1" s="1"/>
  <c r="L30" i="1"/>
  <c r="L29" i="1"/>
  <c r="L28" i="1"/>
  <c r="M156" i="1" l="1"/>
  <c r="N165" i="1"/>
  <c r="M164" i="1"/>
  <c r="N158" i="1"/>
  <c r="M166" i="1"/>
  <c r="M161" i="1"/>
  <c r="M160" i="1"/>
  <c r="M162" i="1"/>
  <c r="M155" i="1"/>
  <c r="M148" i="1"/>
  <c r="M149" i="1"/>
  <c r="M150" i="1"/>
  <c r="M152" i="1"/>
  <c r="M154" i="1"/>
  <c r="N28" i="1"/>
  <c r="N29" i="1"/>
  <c r="N30" i="1"/>
  <c r="N84" i="1"/>
  <c r="N85" i="1"/>
  <c r="N86" i="1"/>
  <c r="N90" i="1"/>
  <c r="N91" i="1"/>
  <c r="N104" i="1"/>
  <c r="N105" i="1"/>
  <c r="N106" i="1"/>
  <c r="N108" i="1"/>
  <c r="N109" i="1"/>
  <c r="N110" i="1"/>
  <c r="N111" i="1"/>
  <c r="N112" i="1"/>
  <c r="N114" i="1"/>
  <c r="N115" i="1"/>
  <c r="N116" i="1"/>
  <c r="N117" i="1"/>
  <c r="N118" i="1"/>
  <c r="M28" i="1"/>
  <c r="M29" i="1"/>
  <c r="M30" i="1"/>
  <c r="M84" i="1"/>
  <c r="M85" i="1"/>
  <c r="M86" i="1"/>
  <c r="M90" i="1"/>
  <c r="M91" i="1"/>
  <c r="M104" i="1"/>
  <c r="M105" i="1"/>
  <c r="M106" i="1"/>
  <c r="M108" i="1"/>
  <c r="M109" i="1"/>
  <c r="M110" i="1"/>
  <c r="M111" i="1"/>
  <c r="M112" i="1"/>
  <c r="M114" i="1"/>
  <c r="M115" i="1"/>
  <c r="M116" i="1"/>
  <c r="M117" i="1"/>
  <c r="M118" i="1"/>
  <c r="L2" i="1"/>
  <c r="N2" i="1" s="1"/>
  <c r="M3" i="1"/>
  <c r="N4" i="1"/>
  <c r="L6" i="1"/>
  <c r="N6" i="1" s="1"/>
  <c r="M7" i="1"/>
  <c r="M8" i="1"/>
  <c r="L10" i="1"/>
  <c r="N10" i="1" s="1"/>
  <c r="N11" i="1"/>
  <c r="M12" i="1"/>
  <c r="L14" i="1"/>
  <c r="M14" i="1" s="1"/>
  <c r="N15" i="1"/>
  <c r="N16" i="1"/>
  <c r="L18" i="1"/>
  <c r="M18" i="1" s="1"/>
  <c r="L19" i="1"/>
  <c r="M19" i="1" s="1"/>
  <c r="L21" i="1"/>
  <c r="N21" i="1" s="1"/>
  <c r="L22" i="1"/>
  <c r="N22" i="1" s="1"/>
  <c r="L24" i="1"/>
  <c r="M24" i="1" s="1"/>
  <c r="L25" i="1"/>
  <c r="M25" i="1" s="1"/>
  <c r="L26" i="1"/>
  <c r="N26" i="1" s="1"/>
  <c r="L32" i="1"/>
  <c r="N32" i="1" s="1"/>
  <c r="L33" i="1"/>
  <c r="M33" i="1" s="1"/>
  <c r="L34" i="1"/>
  <c r="M34" i="1" s="1"/>
  <c r="L36" i="1"/>
  <c r="M36" i="1" s="1"/>
  <c r="L37" i="1"/>
  <c r="N37" i="1" s="1"/>
  <c r="L38" i="1"/>
  <c r="N38" i="1" s="1"/>
  <c r="L40" i="1"/>
  <c r="M40" i="1" s="1"/>
  <c r="L41" i="1"/>
  <c r="M41" i="1" s="1"/>
  <c r="L42" i="1"/>
  <c r="N42" i="1" s="1"/>
  <c r="L44" i="1"/>
  <c r="M44" i="1" s="1"/>
  <c r="L45" i="1"/>
  <c r="M45" i="1" s="1"/>
  <c r="L46" i="1"/>
  <c r="M46" i="1" s="1"/>
  <c r="L49" i="1"/>
  <c r="N49" i="1" s="1"/>
  <c r="L50" i="1"/>
  <c r="N50" i="1" s="1"/>
  <c r="L51" i="1"/>
  <c r="M51" i="1" s="1"/>
  <c r="L53" i="1"/>
  <c r="M53" i="1" s="1"/>
  <c r="L54" i="1"/>
  <c r="N54" i="1" s="1"/>
  <c r="L55" i="1"/>
  <c r="M55" i="1" s="1"/>
  <c r="M57" i="1"/>
  <c r="M58" i="1"/>
  <c r="N59" i="1"/>
  <c r="L61" i="1"/>
  <c r="N61" i="1" s="1"/>
  <c r="L62" i="1"/>
  <c r="M62" i="1" s="1"/>
  <c r="L63" i="1"/>
  <c r="M63" i="1" s="1"/>
  <c r="L65" i="1"/>
  <c r="N65" i="1" s="1"/>
  <c r="L66" i="1"/>
  <c r="M66" i="1" s="1"/>
  <c r="L67" i="1"/>
  <c r="M67" i="1" s="1"/>
  <c r="L69" i="1"/>
  <c r="M69" i="1" s="1"/>
  <c r="L70" i="1"/>
  <c r="N70" i="1" s="1"/>
  <c r="L71" i="1"/>
  <c r="M71" i="1" s="1"/>
  <c r="L73" i="1"/>
  <c r="M73" i="1" s="1"/>
  <c r="L74" i="1"/>
  <c r="M74" i="1" s="1"/>
  <c r="L75" i="1"/>
  <c r="N75" i="1" s="1"/>
  <c r="L76" i="1"/>
  <c r="N76" i="1" s="1"/>
  <c r="L77" i="1"/>
  <c r="M77" i="1" s="1"/>
  <c r="L78" i="1"/>
  <c r="M78" i="1" s="1"/>
  <c r="L80" i="1"/>
  <c r="N80" i="1" s="1"/>
  <c r="L81" i="1"/>
  <c r="M81" i="1" s="1"/>
  <c r="L82" i="1"/>
  <c r="M82" i="1" s="1"/>
  <c r="L88" i="1"/>
  <c r="M88" i="1" s="1"/>
  <c r="N93" i="1"/>
  <c r="M94" i="1"/>
  <c r="L96" i="1"/>
  <c r="M96" i="1" s="1"/>
  <c r="L97" i="1"/>
  <c r="N97" i="1" s="1"/>
  <c r="L98" i="1"/>
  <c r="N98" i="1" s="1"/>
  <c r="L100" i="1"/>
  <c r="M100" i="1" s="1"/>
  <c r="L101" i="1"/>
  <c r="M101" i="1" s="1"/>
  <c r="L102" i="1"/>
  <c r="N102" i="1" s="1"/>
  <c r="L120" i="1"/>
  <c r="N120" i="1" s="1"/>
  <c r="L121" i="1"/>
  <c r="N121" i="1" s="1"/>
  <c r="L122" i="1"/>
  <c r="M122" i="1" s="1"/>
  <c r="L126" i="1"/>
  <c r="N126" i="1" s="1"/>
  <c r="L127" i="1"/>
  <c r="N127" i="1" s="1"/>
  <c r="L128" i="1"/>
  <c r="M128" i="1" s="1"/>
  <c r="L130" i="1"/>
  <c r="M130" i="1" s="1"/>
  <c r="L131" i="1"/>
  <c r="N131" i="1" s="1"/>
  <c r="L132" i="1"/>
  <c r="N132" i="1" s="1"/>
  <c r="L133" i="1"/>
  <c r="M133" i="1" s="1"/>
  <c r="L135" i="1"/>
  <c r="M135" i="1" s="1"/>
  <c r="L136" i="1"/>
  <c r="N136" i="1" s="1"/>
  <c r="L137" i="1"/>
  <c r="N137" i="1" s="1"/>
  <c r="L138" i="1"/>
  <c r="M138" i="1" s="1"/>
  <c r="L140" i="1"/>
  <c r="M140" i="1" s="1"/>
  <c r="N142" i="1"/>
  <c r="N144" i="1"/>
  <c r="M145" i="1"/>
  <c r="M146" i="1"/>
  <c r="M22" i="1" l="1"/>
  <c r="N101" i="1"/>
  <c r="N19" i="1"/>
  <c r="N74" i="1"/>
  <c r="N53" i="1"/>
  <c r="M16" i="1"/>
  <c r="N140" i="1"/>
  <c r="N96" i="1"/>
  <c r="N69" i="1"/>
  <c r="N46" i="1"/>
  <c r="N14" i="1"/>
  <c r="N146" i="1"/>
  <c r="M98" i="1"/>
  <c r="M11" i="1"/>
  <c r="N135" i="1"/>
  <c r="N63" i="1"/>
  <c r="N41" i="1"/>
  <c r="N8" i="1"/>
  <c r="M93" i="1"/>
  <c r="M6" i="1"/>
  <c r="N130" i="1"/>
  <c r="N78" i="1"/>
  <c r="N58" i="1"/>
  <c r="N36" i="1"/>
  <c r="N25" i="1"/>
  <c r="N3" i="1"/>
  <c r="M144" i="1"/>
  <c r="M137" i="1"/>
  <c r="M132" i="1"/>
  <c r="M127" i="1"/>
  <c r="M121" i="1"/>
  <c r="M76" i="1"/>
  <c r="M61" i="1"/>
  <c r="M50" i="1"/>
  <c r="M38" i="1"/>
  <c r="M2" i="1"/>
  <c r="M142" i="1"/>
  <c r="M136" i="1"/>
  <c r="M131" i="1"/>
  <c r="M126" i="1"/>
  <c r="M120" i="1"/>
  <c r="M102" i="1"/>
  <c r="M97" i="1"/>
  <c r="M80" i="1"/>
  <c r="M75" i="1"/>
  <c r="M70" i="1"/>
  <c r="M65" i="1"/>
  <c r="M59" i="1"/>
  <c r="M54" i="1"/>
  <c r="M49" i="1"/>
  <c r="M42" i="1"/>
  <c r="M37" i="1"/>
  <c r="M32" i="1"/>
  <c r="M26" i="1"/>
  <c r="M21" i="1"/>
  <c r="M15" i="1"/>
  <c r="M10" i="1"/>
  <c r="M4" i="1"/>
  <c r="N145" i="1"/>
  <c r="N138" i="1"/>
  <c r="N133" i="1"/>
  <c r="N128" i="1"/>
  <c r="N122" i="1"/>
  <c r="N100" i="1"/>
  <c r="N94" i="1"/>
  <c r="N88" i="1"/>
  <c r="N82" i="1"/>
  <c r="N77" i="1"/>
  <c r="N73" i="1"/>
  <c r="N67" i="1"/>
  <c r="N62" i="1"/>
  <c r="N57" i="1"/>
  <c r="N51" i="1"/>
  <c r="N45" i="1"/>
  <c r="N40" i="1"/>
  <c r="N34" i="1"/>
  <c r="N24" i="1"/>
  <c r="N18" i="1"/>
  <c r="N12" i="1"/>
  <c r="N7" i="1"/>
  <c r="N81" i="1"/>
  <c r="N71" i="1"/>
  <c r="N66" i="1"/>
  <c r="N55" i="1"/>
  <c r="N44" i="1"/>
  <c r="N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fischfrn</author>
  </authors>
  <commentList>
    <comment ref="B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<sst xmlns="http://schemas.openxmlformats.org/spreadsheetml/2006/main" count="9574" uniqueCount="1363">
  <si>
    <t>Produktiv-/Testkennzeichen</t>
  </si>
  <si>
    <t xml:space="preserve">Kundennummer </t>
  </si>
  <si>
    <t>LA</t>
  </si>
  <si>
    <t>ProzessDaten</t>
  </si>
  <si>
    <t>MarketParticipantDirectory</t>
  </si>
  <si>
    <t>Routing Header</t>
  </si>
  <si>
    <t>ResponseData</t>
  </si>
  <si>
    <t>ResponseCode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</si>
  <si>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</si>
  <si>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</si>
  <si>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</si>
  <si>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</si>
  <si>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Zählertyp</t>
  </si>
  <si>
    <t>DeviceType</t>
  </si>
  <si>
    <t>Prozess</t>
  </si>
  <si>
    <t>Empfänger</t>
  </si>
  <si>
    <t>Sender (Ersteller)</t>
  </si>
  <si>
    <t>NB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</si>
  <si>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</si>
  <si>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</si>
  <si>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</si>
  <si>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</si>
  <si>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</si>
  <si>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</si>
  <si>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</si>
  <si>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Stock</t>
  </si>
  <si>
    <t>Sender</t>
  </si>
  <si>
    <t>PLZ</t>
  </si>
  <si>
    <t xml:space="preserve">Stiege </t>
  </si>
  <si>
    <t>Code</t>
  </si>
  <si>
    <t>MessageCode innerhalb des Verfahrensschritts</t>
  </si>
  <si>
    <t>Netznutzungsebene</t>
  </si>
  <si>
    <t>xsd:integer</t>
  </si>
  <si>
    <t xml:space="preserve">xsd:string </t>
  </si>
  <si>
    <t>0-20 [0-9A-Za-z]</t>
  </si>
  <si>
    <t>xsd:boolean</t>
  </si>
  <si>
    <t>0-60</t>
  </si>
  <si>
    <t>0-20</t>
  </si>
  <si>
    <t>xsd:decimal</t>
  </si>
  <si>
    <t>10,0</t>
  </si>
  <si>
    <t>xsd:unsignedByte</t>
  </si>
  <si>
    <t xml:space="preserve"> 1-7</t>
  </si>
  <si>
    <t xml:space="preserve"> 1-3</t>
  </si>
  <si>
    <t>xsd:base64Binary</t>
  </si>
  <si>
    <t>Kundendaten</t>
  </si>
  <si>
    <t>Schemaversion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</si>
  <si>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</si>
  <si>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</si>
  <si>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</si>
  <si>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</si>
  <si>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</si>
  <si>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</si>
  <si>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</si>
  <si>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</si>
  <si>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</si>
  <si>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SchemaVersion</t>
  </si>
  <si>
    <t>DocumentMode</t>
  </si>
  <si>
    <t>Nachrichtennummer</t>
  </si>
  <si>
    <t>Receiver</t>
  </si>
  <si>
    <t>MeteringPoint</t>
  </si>
  <si>
    <t>MeteringPointData</t>
  </si>
  <si>
    <t>LoadProfileType</t>
  </si>
  <si>
    <t>GridUsageLevel</t>
  </si>
  <si>
    <t>GridLossLevel</t>
  </si>
  <si>
    <t>MeterReadingMonth</t>
  </si>
  <si>
    <t>EnergyDirection</t>
  </si>
  <si>
    <t>Fehlermeldungsdaten</t>
  </si>
  <si>
    <t>Sector</t>
  </si>
  <si>
    <t>Prozessnummer</t>
  </si>
  <si>
    <t>Sparte</t>
  </si>
  <si>
    <t>Floor</t>
  </si>
  <si>
    <t>DoorNumber</t>
  </si>
  <si>
    <t>Kennzeichen Duplikat</t>
  </si>
  <si>
    <t>Energierichtung (Erzeuger/Verbraucher)</t>
  </si>
  <si>
    <t>Staircase</t>
  </si>
  <si>
    <t>AdditionalData</t>
  </si>
  <si>
    <t>Zusätzliche Daten</t>
  </si>
  <si>
    <t>Name</t>
  </si>
  <si>
    <t>Duplicate</t>
  </si>
  <si>
    <t>stromspezifische ZP-Daten</t>
  </si>
  <si>
    <t>gasspezifische ZP-Daten</t>
  </si>
  <si>
    <t>ZP-Daten</t>
  </si>
  <si>
    <t>E</t>
  </si>
  <si>
    <t>A</t>
  </si>
  <si>
    <t>RoutingHeader</t>
  </si>
  <si>
    <t>DocumentCreationDateTime</t>
  </si>
  <si>
    <t>Prognostizierter Jahresverbrauch</t>
  </si>
  <si>
    <t>Netzverlustebene</t>
  </si>
  <si>
    <t>0 bis 12</t>
  </si>
  <si>
    <t>Ebene1</t>
  </si>
  <si>
    <t>Ebene2</t>
  </si>
  <si>
    <t>Ebene3</t>
  </si>
  <si>
    <t>Name XML Element / Attribut</t>
  </si>
  <si>
    <t>A/E</t>
  </si>
  <si>
    <t>ProcessDirectory</t>
  </si>
  <si>
    <t>GasSpecificData</t>
  </si>
  <si>
    <t>Erstellungsdatum des Dokuments</t>
  </si>
  <si>
    <t>ElectricitySpecificData</t>
  </si>
  <si>
    <t>xsd:dateTime</t>
  </si>
  <si>
    <t>xsd:date</t>
  </si>
  <si>
    <t>CONSUMPTION, GENERATION</t>
  </si>
  <si>
    <t>PROD; SIMU</t>
  </si>
  <si>
    <t>Feldlänge/Wertebereich</t>
  </si>
  <si>
    <t>xsd:string</t>
  </si>
  <si>
    <t>[A-Za-z]{2}[0-9]{6}</t>
  </si>
  <si>
    <t>ConversationId</t>
  </si>
  <si>
    <t>xsd:token</t>
  </si>
  <si>
    <t>MessageId</t>
  </si>
  <si>
    <t>0-35 [0-9A-Za-z]*</t>
  </si>
  <si>
    <t>1:1 aus Header --&gt; keine manuelle Eingabe notwendig</t>
  </si>
  <si>
    <t>Nachname bzw. Firmenname - Pflicht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</si>
  <si>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</si>
  <si>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</si>
  <si>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</si>
  <si>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</si>
  <si>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</si>
  <si>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</si>
  <si>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</si>
  <si>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Angabe der Netznutungsebene; Zahl 1, 2 oder 3</t>
  </si>
  <si>
    <t>ForecastConsumption</t>
  </si>
  <si>
    <t>ConsumptionBillingMonth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</si>
  <si>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</si>
  <si>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</si>
  <si>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</si>
  <si>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in diesem Feld ist die Energierichtung einzutragen; CONSUMPTION=Bezug; GENERATION=Einspeisung;</t>
  </si>
  <si>
    <t>0-10 [0-9A-Za-z\-\+]*</t>
  </si>
  <si>
    <t>xsd:pattern</t>
  </si>
  <si>
    <t>0-15 [0-9A-Za-z_]*</t>
  </si>
  <si>
    <t>ReferenceNumber</t>
  </si>
  <si>
    <t>ProcessDate</t>
  </si>
  <si>
    <t>Datum, zu dem Prozess durchgeführt werden sollte (Request) bzw. durchgeführt wurde (Response)</t>
  </si>
  <si>
    <t>01;02</t>
  </si>
  <si>
    <t>XSD Datentyp</t>
  </si>
  <si>
    <t>Marktteilnehmerdaten</t>
  </si>
  <si>
    <t>Abrechnungsdaten</t>
  </si>
  <si>
    <t>Abschlagszyklus</t>
  </si>
  <si>
    <t>Prozessdatum</t>
  </si>
  <si>
    <t>x</t>
  </si>
  <si>
    <t>Monat der ersten Ablesung im Jahr</t>
  </si>
  <si>
    <t>0..n</t>
  </si>
  <si>
    <t>ZP-Bezeichnung</t>
    <phoneticPr fontId="13" type="noConversion"/>
  </si>
  <si>
    <t>E</t>
    <phoneticPr fontId="13" type="noConversion"/>
  </si>
  <si>
    <t>Netzrechnung an</t>
    <phoneticPr fontId="13" type="noConversion"/>
  </si>
  <si>
    <t>Referenznummer (Bsp. VK bei NB)</t>
    <phoneticPr fontId="13" type="noConversion"/>
  </si>
  <si>
    <t>Angabe der Netznutungsebene; Zahl zwischen 1 und 7</t>
  </si>
  <si>
    <t>Angabe der Netzverlustebene; Zahl zwischen 1 und 7</t>
  </si>
  <si>
    <t>Prognostizierter Jahresverbrauch in kWh als Dezimalzahl</t>
  </si>
  <si>
    <t>1..n</t>
  </si>
  <si>
    <t>GridInvoiceRecipient</t>
  </si>
  <si>
    <t>Monat der Jahresabrechnung; 0=monatlich; 1-12=entsprechendes Monat; Angabe nur einer Zahl möglich</t>
  </si>
  <si>
    <t>Monat der ersten Ablesung im Jahr; 0=monatlich; 1-12=entsprechendes Monat; Angabe nur einer Zahl möglich</t>
  </si>
  <si>
    <t>SupplyOfLastResort</t>
  </si>
  <si>
    <t>Vom Sender geführte Nummer eines Kunden; optionales Feld - Kundennummer; keine Sonderzeichen erlaubt</t>
  </si>
  <si>
    <t>PeakPower</t>
  </si>
  <si>
    <t>Höchstleistung</t>
  </si>
  <si>
    <t>TypeOfGeneration</t>
  </si>
  <si>
    <t>Prozess
auslösend</t>
  </si>
  <si>
    <t>Grundversorgung (J/N)</t>
  </si>
  <si>
    <t>CUSTOMER; SUPLIER</t>
  </si>
  <si>
    <t>BudgetBillingCycle</t>
  </si>
  <si>
    <t>01,02,03,04,06,12</t>
  </si>
  <si>
    <t>ConsumptionBillingCycle</t>
  </si>
  <si>
    <t>Rechnungsempfänger</t>
  </si>
  <si>
    <t>BillingData</t>
  </si>
  <si>
    <t>Geburtsdatum</t>
  </si>
  <si>
    <t>Firmenbuchnummer</t>
  </si>
  <si>
    <t>Ust ID</t>
  </si>
  <si>
    <t>CompanyRegistryNo</t>
  </si>
  <si>
    <t>VATNumber</t>
  </si>
  <si>
    <t>Antwort</t>
  </si>
  <si>
    <t>NB/LA</t>
  </si>
  <si>
    <t>LA/NB</t>
  </si>
  <si>
    <t>Box</t>
  </si>
  <si>
    <t>Postfach</t>
  </si>
  <si>
    <t>InvoiceRecipient</t>
  </si>
  <si>
    <t>Ausl.</t>
  </si>
  <si>
    <t>Kard.</t>
  </si>
  <si>
    <t>MasterData</t>
  </si>
  <si>
    <t>DOCNumber</t>
  </si>
  <si>
    <t>DOCFile</t>
  </si>
  <si>
    <t>Dokument-ID</t>
  </si>
  <si>
    <t>Dokument-File</t>
  </si>
  <si>
    <t>DOCDescription</t>
  </si>
  <si>
    <t>Dokument-Beschreibung</t>
  </si>
  <si>
    <t>Nachweis-Dokument</t>
  </si>
  <si>
    <t>Angabe der ID des Dokuments; keine Sonderzeichen erlaubt und max. 35 Stellen; AT-Nummer gefolgt von einer internen ID</t>
  </si>
  <si>
    <t>Beschreibung des Dokuments (z.B. Heiratsurkunde)</t>
  </si>
  <si>
    <t>Dokument-File; max. 1 MB</t>
  </si>
  <si>
    <t>1-33</t>
  </si>
  <si>
    <t>Antwort positiv</t>
  </si>
  <si>
    <t>Ablehnung</t>
  </si>
  <si>
    <t>X</t>
  </si>
  <si>
    <t>Dokumentenkategorie</t>
  </si>
  <si>
    <t>DOCCategory</t>
  </si>
  <si>
    <t>DOCOwner</t>
  </si>
  <si>
    <t>Erster Versender (AT….)</t>
  </si>
  <si>
    <t>Dokumenteneigner</t>
  </si>
  <si>
    <t>MD_CHG_CP</t>
  </si>
  <si>
    <t>MD_CHG_DA</t>
  </si>
  <si>
    <t>MD_CHG_BD</t>
  </si>
  <si>
    <t>MD_CHG_PD</t>
  </si>
  <si>
    <t>MD_REQ_IR</t>
  </si>
  <si>
    <t>MD_REQ_GN</t>
  </si>
  <si>
    <t>VerificationDocument</t>
  </si>
  <si>
    <t>Gültigkeit bis</t>
  </si>
  <si>
    <t>DOCValidUntil</t>
  </si>
  <si>
    <t>Gültig bis</t>
  </si>
  <si>
    <t>MD_VDC</t>
  </si>
  <si>
    <t>MD_CHG_BD
NB - LA</t>
  </si>
  <si>
    <t>MD_CHG_DA
NB/LA - LA/NB</t>
  </si>
  <si>
    <t>MD_CHG_PD
NB - LA</t>
  </si>
  <si>
    <t>MD_CHG_CP
NB/LA - LA/NB</t>
  </si>
  <si>
    <t>Grundversorgung</t>
  </si>
  <si>
    <t>DOCUrl</t>
  </si>
  <si>
    <t>URL eines Dokumentes</t>
  </si>
  <si>
    <t>Verweis auf Dokument (z.B. Ediktsdatei, Impressum…)</t>
  </si>
  <si>
    <t>Attribut zu Dokument (ND Nachweisdokument, RE Rechnung, VM Vollmacht, LINK, ...)</t>
  </si>
  <si>
    <t>Version</t>
  </si>
  <si>
    <t>Repayment</t>
  </si>
  <si>
    <t>Rückforderung</t>
  </si>
  <si>
    <t>RepaymentAmount</t>
  </si>
  <si>
    <t>Supply</t>
  </si>
  <si>
    <t>Rückforderungsbetrag</t>
  </si>
  <si>
    <t>WL, AB</t>
  </si>
  <si>
    <t>Weiterversorgung</t>
  </si>
  <si>
    <t>Antwort (Salden ungleich, Betrag lt. NB)</t>
  </si>
  <si>
    <t>RP_REQ_IN</t>
  </si>
  <si>
    <t>Anforderung Rückforderung Insolvenz</t>
  </si>
  <si>
    <t>RP_REQ_SR</t>
  </si>
  <si>
    <t>Anforderung Rückforderung Schlussrechnung</t>
  </si>
  <si>
    <t>RP_REQ_IN
Rückford.
Insolvenz</t>
  </si>
  <si>
    <t>RP_REQ_ZV
Rückford.
Zahlungsverz.</t>
  </si>
  <si>
    <t xml:space="preserve">Anmeldefrist </t>
  </si>
  <si>
    <t>Eröffnungsdatum</t>
  </si>
  <si>
    <t>Eröffnungsdatum  (Insolvenz, Verlassenschaft)</t>
  </si>
  <si>
    <t>Anmeldefrist  (Insolvenz, Verlassenschaft)</t>
  </si>
  <si>
    <t>AdministrativeContact</t>
  </si>
  <si>
    <t>Sachbearbeiter</t>
  </si>
  <si>
    <t>Competence</t>
  </si>
  <si>
    <t>Zuständigkeit</t>
  </si>
  <si>
    <t>Phone</t>
  </si>
  <si>
    <t>Telefon</t>
  </si>
  <si>
    <t>Fax</t>
  </si>
  <si>
    <t>Email</t>
  </si>
  <si>
    <t>e-mail</t>
  </si>
  <si>
    <t>TermOfApplication</t>
  </si>
  <si>
    <t>OpeningOfInsolvency</t>
  </si>
  <si>
    <t>Aktenzeichen</t>
  </si>
  <si>
    <t>Aktenzahl bei Gericht</t>
  </si>
  <si>
    <t>Courtcasefile</t>
  </si>
  <si>
    <t>Antwort (nach bilateraler Klärung)</t>
  </si>
  <si>
    <t>DeviceNumber</t>
  </si>
  <si>
    <t>Zählernummer</t>
  </si>
  <si>
    <t>0-18 [0-9A-Za-z]*</t>
  </si>
  <si>
    <t>MeterCode</t>
  </si>
  <si>
    <t>Zählwerkskennung</t>
  </si>
  <si>
    <t>Sterbedatum</t>
  </si>
  <si>
    <t>DateOfDeath</t>
  </si>
  <si>
    <t>CR_MSG</t>
  </si>
  <si>
    <t>ConsumptionRecord</t>
  </si>
  <si>
    <t>DateOfBirth</t>
  </si>
  <si>
    <t>Ediktsdatum</t>
  </si>
  <si>
    <t>DateOfEdict</t>
  </si>
  <si>
    <t>STO</t>
  </si>
  <si>
    <t>Adresstyp</t>
  </si>
  <si>
    <t xml:space="preserve">AlphaNumType </t>
  </si>
  <si>
    <t>Adresse des Senders</t>
  </si>
  <si>
    <t>ECNumber, Other</t>
  </si>
  <si>
    <t>Datum des Edikts</t>
  </si>
  <si>
    <t>CR_MSG
NB - LA</t>
  </si>
  <si>
    <t>MeteringReason</t>
  </si>
  <si>
    <t>Ablesegrund</t>
  </si>
  <si>
    <t>MeteringPeriodStart</t>
  </si>
  <si>
    <t>Beginn Ablesezeitraum</t>
  </si>
  <si>
    <t>MeteringPeriodEnd</t>
  </si>
  <si>
    <t>Ende Ablesezeitraum</t>
  </si>
  <si>
    <t>MeteringIntervall</t>
  </si>
  <si>
    <t>Messintervall</t>
  </si>
  <si>
    <t>NumberOfMeteringIntervall</t>
  </si>
  <si>
    <t>Anzahl Messintervalle</t>
  </si>
  <si>
    <t>OBIS Kennziffer</t>
  </si>
  <si>
    <t>DateTimeFrom</t>
  </si>
  <si>
    <t>Datum Uhrzeit von</t>
  </si>
  <si>
    <t>DateTimeTo</t>
  </si>
  <si>
    <t>Datum Uhrzeit bis</t>
  </si>
  <si>
    <t>TT.MM.JJJJ hh:mm + Offset</t>
  </si>
  <si>
    <t>OBIS Code</t>
  </si>
  <si>
    <t>10 VK 6 NK</t>
  </si>
  <si>
    <t>01 … Strom, 
02 … Gas, 
03 … Wasser, 
04 … Abwasser, 
05 … Wärme, 
06 … Abfall, 
07 … Telekomm., 
08 … Internet, 
09 … Kabel TV, 
99 … Sparte Allgemein</t>
  </si>
  <si>
    <t>AddressType</t>
  </si>
  <si>
    <t>MessageAddress</t>
  </si>
  <si>
    <t>Salutation</t>
  </si>
  <si>
    <t>Anrede</t>
  </si>
  <si>
    <t>Name3</t>
  </si>
  <si>
    <t>Name4</t>
  </si>
  <si>
    <t>Name 3 /optional Firmenname Teil II</t>
  </si>
  <si>
    <t>Name 4 /optional Firmenname Teil II</t>
  </si>
  <si>
    <t>Alternativ Firmenbezeichnung falls 40 Zeichen nicht ausreichend</t>
  </si>
  <si>
    <t>Anrede und Titel</t>
  </si>
  <si>
    <t>PartnerData</t>
  </si>
  <si>
    <t>AdressData</t>
  </si>
  <si>
    <t>Adressdaten</t>
  </si>
  <si>
    <t>Device</t>
  </si>
  <si>
    <t>Zähler</t>
  </si>
  <si>
    <t>MessageCode</t>
  </si>
  <si>
    <t>AENDERUNG_DA</t>
  </si>
  <si>
    <t>ABLEHNUNG_DA</t>
  </si>
  <si>
    <t>ANTWORT_DA</t>
  </si>
  <si>
    <t>AENDERUNG_BD</t>
  </si>
  <si>
    <t>ABLEHNUNG_BD</t>
  </si>
  <si>
    <t>ANTWORT_BD</t>
  </si>
  <si>
    <t>AENDERUNG_PD</t>
  </si>
  <si>
    <t>ABLEHNUNG_PD</t>
  </si>
  <si>
    <t>ANTWORT_PD</t>
  </si>
  <si>
    <t>AENDERUNG_CP</t>
  </si>
  <si>
    <t>ABLEHNUNG_CP</t>
  </si>
  <si>
    <t>ANTWORT_CP</t>
  </si>
  <si>
    <t>SENDEN_VDC</t>
  </si>
  <si>
    <t>ABLEHNUNG_VDC</t>
  </si>
  <si>
    <t>ANTWORT_VDC</t>
  </si>
  <si>
    <t>ANFORDERUNG_GN</t>
  </si>
  <si>
    <t>ABLEHNUNG_GN</t>
  </si>
  <si>
    <t>ANTWORT_GN</t>
  </si>
  <si>
    <t>ANFORDERUNG_IR</t>
  </si>
  <si>
    <t>ABLEHNUNG_IR</t>
  </si>
  <si>
    <t>ANTWORT_IR</t>
  </si>
  <si>
    <t>ANFORDERUNG_IN</t>
  </si>
  <si>
    <t>ABLEHNUNG_IN</t>
  </si>
  <si>
    <t>ANTWORT_IN</t>
  </si>
  <si>
    <t>SALDEN_IN</t>
  </si>
  <si>
    <t>ANFORDERUNG_SR</t>
  </si>
  <si>
    <t>ABLEHNUNG_SR</t>
  </si>
  <si>
    <t>ANTWORT_SR</t>
  </si>
  <si>
    <t>SALDEN_SR</t>
  </si>
  <si>
    <t>ANFORDERUNG_STO</t>
  </si>
  <si>
    <t>ABLEHNUNG_STO</t>
  </si>
  <si>
    <t>ANTWORT_STO</t>
  </si>
  <si>
    <t>OriginalMessageID</t>
  </si>
  <si>
    <t>Original Nachrichtennummer</t>
  </si>
  <si>
    <t>muss sich immer auf die Originalnachrit beziehen</t>
  </si>
  <si>
    <t>Typ der Adressierung</t>
  </si>
  <si>
    <t>Adressierung</t>
  </si>
  <si>
    <t>CP_REQ_LPT</t>
  </si>
  <si>
    <t>ANFORDERUNG_LPT</t>
  </si>
  <si>
    <t>ABLEHNUNG_LPT</t>
  </si>
  <si>
    <t>CPDocument</t>
  </si>
  <si>
    <t>Anforderung Zwischenablesung</t>
  </si>
  <si>
    <t>Kostenübernahme</t>
  </si>
  <si>
    <t>CP_REQ_GIR</t>
  </si>
  <si>
    <t>ANFORDERUNG_GIR</t>
  </si>
  <si>
    <t>ABLEHNUNG_GIR</t>
  </si>
  <si>
    <t>ANTWORT_GIR</t>
  </si>
  <si>
    <t>Extension</t>
  </si>
  <si>
    <t>Erweiterung</t>
  </si>
  <si>
    <t>ANFORDERUNG_MRD</t>
  </si>
  <si>
    <t>ABLEHNUNG_MRD</t>
  </si>
  <si>
    <t>AssumptionOfCosts</t>
  </si>
  <si>
    <t>CP_REQ_MRD</t>
  </si>
  <si>
    <t>CR_REQ_PT</t>
  </si>
  <si>
    <t>ANFORDERUNG_PT</t>
  </si>
  <si>
    <t>ABLEHNUNG_PT</t>
  </si>
  <si>
    <t>CP_REQ_MRB</t>
  </si>
  <si>
    <t>ANFORDERUNG_MRB</t>
  </si>
  <si>
    <t>ABLEHNUNG_MRB</t>
  </si>
  <si>
    <t>CP_REQ_BIL</t>
  </si>
  <si>
    <t>ANFORDERUNG_BIL</t>
  </si>
  <si>
    <t>ABLEHNUNG_BIL</t>
  </si>
  <si>
    <t>MeteringPointList</t>
  </si>
  <si>
    <t>Lastprofiltyp</t>
  </si>
  <si>
    <t>DateFrom</t>
  </si>
  <si>
    <t>DateTo</t>
  </si>
  <si>
    <t>PDL_MSG</t>
  </si>
  <si>
    <t>DATEN_PDL_MSG</t>
  </si>
  <si>
    <t>TermsOfPayment</t>
  </si>
  <si>
    <t>Court</t>
  </si>
  <si>
    <t>Zahlungsbedingungen</t>
  </si>
  <si>
    <t>Gericht</t>
  </si>
  <si>
    <t>Zahlungsbedingungen (Anzahl Tage)</t>
  </si>
  <si>
    <t>ABLEHNUNG_CRMSG</t>
  </si>
  <si>
    <t>DATEN_CRMSG</t>
  </si>
  <si>
    <t>KLAEREN_IN</t>
  </si>
  <si>
    <t>KLAEREN_SR</t>
  </si>
  <si>
    <t>CP_REQ_CMI</t>
  </si>
  <si>
    <t>ANFORDERUNG_CMI</t>
  </si>
  <si>
    <t>ABLEHNUNG_CMI</t>
  </si>
  <si>
    <t>QH … 1/4 h Werte, 
H … 1 h Werte, 
D… Tageswert, 
V … variablePerioden</t>
  </si>
  <si>
    <t>MD_VDC
NB/LA - LA/NB</t>
  </si>
  <si>
    <t>MD_REQ_GN
NB/LA - LA/NB</t>
  </si>
  <si>
    <t>MD_REQ_IR
NB/LA - LA/NB</t>
  </si>
  <si>
    <t>CR_REQ_PT
LA - NB</t>
  </si>
  <si>
    <t>CP_REQ_LPT
LA - NB</t>
  </si>
  <si>
    <t>CP_REQ_MRD
LA - NB</t>
  </si>
  <si>
    <t>CP_REQ_MRB
LA - NB</t>
  </si>
  <si>
    <t>CP_REQ_BIL
LA - NB</t>
  </si>
  <si>
    <t>CP_REQ_GIR
LA - NB</t>
  </si>
  <si>
    <t>CP_REQ_CMI
LA - NB</t>
  </si>
  <si>
    <t>ShortageCapacity</t>
  </si>
  <si>
    <t>CP_REQ_CBC</t>
  </si>
  <si>
    <t>Anforderung Änderung Abrechnungszyklus</t>
  </si>
  <si>
    <t>ABLEHNUNG_CBC</t>
  </si>
  <si>
    <t>CP_REQ_CBC
LA - NB</t>
  </si>
  <si>
    <t>Nachricht</t>
  </si>
  <si>
    <t>Engpassleistung</t>
  </si>
  <si>
    <t>Engpassleistung bzw. maximal Modulleistung bei PV-Anlagen</t>
  </si>
  <si>
    <t>alle definierten Nachrichten</t>
  </si>
  <si>
    <t>Prozessschritt</t>
  </si>
  <si>
    <t>CPRequest</t>
  </si>
  <si>
    <t>Abrechnungszyklus</t>
  </si>
  <si>
    <t>Abstand zwischen zwei Abrechnungen in Monaten; Angabe nur einer Zahl möglich 1-12 (01 … monatlich, 12 … jährlich, …)</t>
  </si>
  <si>
    <t>RP_REQ_SR
Rückford.
Schlussrechn.</t>
  </si>
  <si>
    <t>RP_REQ_BT
Betreibungs
trennung</t>
  </si>
  <si>
    <t>MeteringPointListData</t>
  </si>
  <si>
    <t>ANFORDERUNG_CBC</t>
  </si>
  <si>
    <t>CPNotification</t>
  </si>
  <si>
    <t>Anforderung Zwischenablesung Insolvenz</t>
  </si>
  <si>
    <t>CP_REQ_MDI</t>
  </si>
  <si>
    <t>ANFORDERUNG_MDI</t>
  </si>
  <si>
    <t>ABLEHNUNG_MDI</t>
  </si>
  <si>
    <t>CP_REQ_MDI
LA - NB</t>
  </si>
  <si>
    <t>YearMonthOfNextBill</t>
  </si>
  <si>
    <t>Jahr und Monat der nächsten Jahresabrechnung</t>
  </si>
  <si>
    <t>Angabe des Jahres und Monats der nächsten Jahresabrechnung</t>
  </si>
  <si>
    <t>100001 - 999912</t>
  </si>
  <si>
    <t>MD_ANN_DT</t>
  </si>
  <si>
    <t>ABLEHNUNG_DT</t>
  </si>
  <si>
    <t>ANTWORT_DT</t>
  </si>
  <si>
    <t>ANKUENDIGUNG_DT</t>
  </si>
  <si>
    <t>MD_ANN_DT NB - LA</t>
  </si>
  <si>
    <t>NumberOfMessages</t>
  </si>
  <si>
    <t>CurrentMessageNumber</t>
  </si>
  <si>
    <t>Anzahl der Nachrichten</t>
  </si>
  <si>
    <t>Laufende Nachrichtennummer</t>
  </si>
  <si>
    <t>CP_REQ_APR</t>
  </si>
  <si>
    <t>CP_REQ_DPR</t>
  </si>
  <si>
    <t>CP_REQ_APR
LA - NB</t>
  </si>
  <si>
    <t>CP_REQ_DPR
LA - NB</t>
  </si>
  <si>
    <t>ABLEHNUNG_APR</t>
  </si>
  <si>
    <t>ABLEHNUNG_DPR</t>
  </si>
  <si>
    <t>ANTWORT_APR</t>
  </si>
  <si>
    <t>ANTWORT_DPR</t>
  </si>
  <si>
    <t>Anforderung Deaktivierung Prepaymentverfahren</t>
  </si>
  <si>
    <t>ANFORDERUNG_APR</t>
  </si>
  <si>
    <t>ANFORDERUNG_DPR</t>
  </si>
  <si>
    <t>Anforderung Aktivierung Prepaymentverfahren</t>
  </si>
  <si>
    <t>CP_REQ_DCS</t>
  </si>
  <si>
    <t>CP_REQ_RCS</t>
  </si>
  <si>
    <t>ANFORDERUNG_DCS</t>
  </si>
  <si>
    <t>ABLEHNUNG_DCS</t>
  </si>
  <si>
    <t>ANFORDERUNG_RCS</t>
  </si>
  <si>
    <t>ABLEHNUNG_RCS</t>
  </si>
  <si>
    <t>CP_REQ_DCS
LA - NB</t>
  </si>
  <si>
    <t>CP_REQ_RCS
LA - NB</t>
  </si>
  <si>
    <t>DisconnectionReason</t>
  </si>
  <si>
    <t>Sperrgrund</t>
  </si>
  <si>
    <t>PRUEFUNG_DCS</t>
  </si>
  <si>
    <t>Prüfung Abschaltung</t>
  </si>
  <si>
    <t>ZUSTIMMUNG_DCS</t>
  </si>
  <si>
    <t>BEENDEN_DCS</t>
  </si>
  <si>
    <t>AENDERUNG_READY</t>
  </si>
  <si>
    <t>ABLEHNUNG_READY</t>
  </si>
  <si>
    <t>AENDERUNG_OFF</t>
  </si>
  <si>
    <t>ABLEHNUNG_OFF</t>
  </si>
  <si>
    <t>DV_CHG_ONR</t>
  </si>
  <si>
    <t>DV_CHG_OFF</t>
  </si>
  <si>
    <t>ProcessTime</t>
  </si>
  <si>
    <t>Prozesszeitpunkt</t>
  </si>
  <si>
    <t>xsd:time</t>
  </si>
  <si>
    <t>hh:mm + Offset</t>
  </si>
  <si>
    <t>Zeitpunkt, an dem Prozess durchgeführt wurde (DevStatus)</t>
  </si>
  <si>
    <t>BEREITS_OFF_DCS</t>
  </si>
  <si>
    <t>BLEIBT_OFF_RCS</t>
  </si>
  <si>
    <t>Anforderung Zwischenabrechnung ohne Ablesung</t>
  </si>
  <si>
    <t>Anforderung einer Lastprofiländerung</t>
  </si>
  <si>
    <t>Anforderung der aktuellen Stammdaten</t>
  </si>
  <si>
    <t>Anforderung Zwischenablesung mit Abrechnung</t>
  </si>
  <si>
    <t>Anforderung der Rechnungsadresse</t>
  </si>
  <si>
    <t>Anforderung auf Änderung des Netzrechnungsempfängers</t>
  </si>
  <si>
    <t>Anforderung Abschaltung eines intelligenten Messgerätes</t>
  </si>
  <si>
    <t>Geräte Verbindungsstatus einschaltbereit</t>
  </si>
  <si>
    <t>Geräte Verbindungsstatus ausgeschaltet</t>
  </si>
  <si>
    <t>Stammdatenänderung - Änderung der Lieferadresse</t>
  </si>
  <si>
    <t>Stammdatenänderung - Änderung Abrechnungsdaten</t>
  </si>
  <si>
    <t>Stammdatenänderung - Änderung Zählpunktdaten</t>
  </si>
  <si>
    <t>Stammdatenänderung - Namensänderung</t>
  </si>
  <si>
    <t>Vorabinformation über geplanten Smart Meter Einbau</t>
  </si>
  <si>
    <t>Übermittlung eines Nachweisdokumentes</t>
  </si>
  <si>
    <t>Anforderung von Verbrauchsdaten</t>
  </si>
  <si>
    <t>Storno</t>
  </si>
  <si>
    <t>Gerät bereits abgeschaltet</t>
  </si>
  <si>
    <t>Zustimmung Abschaltung</t>
  </si>
  <si>
    <t>Beenden Abschaltung</t>
  </si>
  <si>
    <t>Meldung intelligentes Messgerät bleibt ausgeschaltet</t>
  </si>
  <si>
    <t>Typ des Zählers; NONSMART=kein Smart Meter; IMN, DSZ, IMS, IME, LPZ, PAUSCHAL</t>
  </si>
  <si>
    <t>Anforderung Einschaltung eines intelligenten Messgerätes</t>
  </si>
  <si>
    <t>Senden der Zählpunktliste</t>
  </si>
  <si>
    <t>Versendung der Verbrauchsdaten</t>
  </si>
  <si>
    <t>gültig ab</t>
  </si>
  <si>
    <t>gültig bis</t>
  </si>
  <si>
    <t>DOCSignatureDate</t>
  </si>
  <si>
    <t>Zeichnungsdatum</t>
  </si>
  <si>
    <t>Datum der Unterschriftsleistung bzw. Zeichnung (Online)</t>
  </si>
  <si>
    <t>DOCAuthentificationMethod</t>
  </si>
  <si>
    <t>Authentifizierungsverfahren</t>
  </si>
  <si>
    <t>Zulässiges Authentifizierungsverfahren (siehe Prozessdoku)</t>
  </si>
  <si>
    <t>Fileendung (zulässige Typen siehe Prozessdoku)</t>
  </si>
  <si>
    <t>0 - 255</t>
  </si>
  <si>
    <t>Kennung des Zählwerks (OBIS Kennziffer der abrechnungsrelvanten Zählwerke des NB)); max. 25 Stellen</t>
  </si>
  <si>
    <t>Dokument-Fileendung</t>
  </si>
  <si>
    <t>DOCExtension</t>
  </si>
  <si>
    <t>Mailadresse des Kunden</t>
  </si>
  <si>
    <t>EmailCustomer</t>
  </si>
  <si>
    <t>Beschreibung des Authentifizierungsverfahrens</t>
  </si>
  <si>
    <t>DOCAuthentificationDescription</t>
  </si>
  <si>
    <t>Beschreibung des Authentifizierungsverfahrens (bei Grund 99)</t>
  </si>
  <si>
    <t>Versendezyklus der Verbrauchsdaten</t>
  </si>
  <si>
    <t>D, M</t>
  </si>
  <si>
    <t>TransmissionCycle</t>
  </si>
  <si>
    <t>Anforderung Änderung Mess-/ Übertragungsintervall</t>
  </si>
  <si>
    <t>Zyklus der Verbrauchsdatenversendung (Daily, Monthly)</t>
  </si>
  <si>
    <t>DeliveryAddressData</t>
  </si>
  <si>
    <t>Adresszusatz</t>
  </si>
  <si>
    <t xml:space="preserve">Gas vertragliche Höchstleistung in kWh/h </t>
  </si>
  <si>
    <t>ODER Verknüpfung</t>
  </si>
  <si>
    <t>AB</t>
  </si>
  <si>
    <r>
      <t>1</t>
    </r>
    <r>
      <rPr>
        <sz val="11"/>
        <rFont val="Calibri"/>
        <family val="2"/>
        <scheme val="minor"/>
      </rPr>
      <t>..1</t>
    </r>
  </si>
  <si>
    <r>
      <t>0</t>
    </r>
    <r>
      <rPr>
        <sz val="11"/>
        <rFont val="Calibri"/>
        <family val="2"/>
        <scheme val="minor"/>
      </rPr>
      <t>..1</t>
    </r>
  </si>
  <si>
    <t>Für Strom in Kapitel 6 der Marktregeln; max. 10 Stellen; ACHTUNG: zurzeit sind keine Sonderzeichen erlaubt (für Gas jedoch notwendig)</t>
  </si>
  <si>
    <t>3 VK 2 NK</t>
  </si>
  <si>
    <r>
      <t>Ebene</t>
    </r>
    <r>
      <rPr>
        <b/>
        <sz val="11"/>
        <rFont val="Calibri"/>
        <family val="2"/>
      </rPr>
      <t>4</t>
    </r>
  </si>
  <si>
    <t>Ebene5</t>
  </si>
  <si>
    <t>Zusätzliche Angaben zu bestehenden Adressinformationen (z.B. Lokal, Keller...)</t>
  </si>
  <si>
    <t>01.00</t>
  </si>
  <si>
    <t>CPDevStatus_01p12</t>
  </si>
  <si>
    <t>CPRequest_01p12</t>
  </si>
  <si>
    <t>namespace</t>
  </si>
  <si>
    <t>01p12</t>
  </si>
  <si>
    <t>Schema
Version</t>
  </si>
  <si>
    <t>http://www.ebutilities.at/schemata/customerprocesses/cpdevstatus/01p12</t>
  </si>
  <si>
    <t>http://www.ebutilities.at/schemata/customerprocesses/cprequest/01p12</t>
  </si>
  <si>
    <t>http://www.ebutilities.at/schemata/customerprocesses/cpdocument/01p12</t>
  </si>
  <si>
    <t>Repayment_01p12</t>
  </si>
  <si>
    <t>http://www.ebutilities.at/schemata/customerprocesses/repayment/01p12</t>
  </si>
  <si>
    <t>01p00</t>
  </si>
  <si>
    <t>00,01,02,03,04,06,12</t>
  </si>
  <si>
    <t>Abstand zwischen zwei Teilbeträgen in Monaten; Angabe nur einer Zahl möglich 1-12 (00 … kein Abschlag, 01 … monatlich, 02 … zweimonatlich, …)</t>
  </si>
  <si>
    <t>Zukünftige Versorgung, WL (Weiterlieferung), AB (Abmeldung), KU(Kunde)</t>
  </si>
  <si>
    <t>LA/AB</t>
  </si>
  <si>
    <t>ANTWORT_MRD</t>
  </si>
  <si>
    <t>ANTWORT_CMI</t>
  </si>
  <si>
    <t>ANTWORT_CBC</t>
  </si>
  <si>
    <t>ANTWORT_LPT</t>
  </si>
  <si>
    <t>ANTWORT_MDI</t>
  </si>
  <si>
    <t>ANTWORT_MRB</t>
  </si>
  <si>
    <t>ANTWORT_BIL</t>
  </si>
  <si>
    <t>ANTWORT_PT</t>
  </si>
  <si>
    <t>Tarifklasse Netzbetreiber (lt. SNVo)</t>
  </si>
  <si>
    <t>SupStatus</t>
  </si>
  <si>
    <t>Versorgungsstatus</t>
  </si>
  <si>
    <t>G - Gemessen, GD - Gemessen Doppeltarif , N - nicht gemessen Leistung, ND - nicht gemessen Doppeltarif, U - Unterbrechbar , E - Einspeisung</t>
  </si>
  <si>
    <t>MSG</t>
  </si>
  <si>
    <t>ABLEHNUNG_MSG</t>
  </si>
  <si>
    <t>ANTWORT_MSG</t>
  </si>
  <si>
    <t>Nachricht übermitteln</t>
  </si>
  <si>
    <t>MP</t>
  </si>
  <si>
    <t>DSOTariffclass</t>
  </si>
  <si>
    <t>Message</t>
  </si>
  <si>
    <t>SENDEN_MSG</t>
  </si>
  <si>
    <t>ON, OFF</t>
  </si>
  <si>
    <t>Anlage nicht gesperrt bzw. Einschaltbereit/Anlage gesperrt</t>
  </si>
  <si>
    <t>L1 … Echtwerte gemessen, L2 … Ersatzwerte belastbar, L3 … Echtwerte nicht belastbar,   01 … durch EVU, 02 … durch Kunde, 03 … Berechnung, 04 … Ableitung, 05…Fernauslesung</t>
  </si>
  <si>
    <t>Optionale Übermittlung der Mailadresse nach datenschutzrechtlicher Betrachtung</t>
  </si>
  <si>
    <t>20</t>
  </si>
  <si>
    <t>MessageData</t>
  </si>
  <si>
    <t>Meldungsdaten</t>
  </si>
  <si>
    <t>Subject</t>
  </si>
  <si>
    <t>Bezugsobjekt für Meldung</t>
  </si>
  <si>
    <t>Original-Conversation-ID</t>
  </si>
  <si>
    <t xml:space="preserve">1..1 </t>
  </si>
  <si>
    <t>ODER</t>
  </si>
  <si>
    <t>Zählpunkt</t>
  </si>
  <si>
    <t>InvoiceNumber</t>
  </si>
  <si>
    <t>Netz-Rechnungs-Nummer</t>
  </si>
  <si>
    <t>InfoType</t>
  </si>
  <si>
    <t>Klassifizierung der Meldung</t>
  </si>
  <si>
    <t>MessageText</t>
  </si>
  <si>
    <t>Meldungsinhalt</t>
  </si>
  <si>
    <t>Tag</t>
  </si>
  <si>
    <t>Attribut zu Meldungsinhalt</t>
  </si>
  <si>
    <t>xsd:complexType</t>
  </si>
  <si>
    <t>33 pattern value="[0-9A-Za-z]*"</t>
  </si>
  <si>
    <t>20 pattern value="[\-0-9A-Za-z_ äöüÄÖÜß@\.]+"</t>
  </si>
  <si>
    <t>100</t>
  </si>
  <si>
    <t>Beschlagwortung</t>
  </si>
  <si>
    <t>Prozessrolle</t>
  </si>
  <si>
    <t>Original-Nachrichten-ID</t>
  </si>
  <si>
    <t>Bezugsobjekt für die Meldung (eines der Felder)</t>
  </si>
  <si>
    <t>CPNotification_01p13</t>
  </si>
  <si>
    <t>01p13</t>
  </si>
  <si>
    <t>03.00</t>
  </si>
  <si>
    <t>01p20</t>
  </si>
  <si>
    <t>http://www.ebutilities.at/schemata/customerprocesses/cpnotification/01p13</t>
  </si>
  <si>
    <t>Meldungstext (eingebettetes XHTML)</t>
  </si>
  <si>
    <t>02.10</t>
  </si>
  <si>
    <t>01.10</t>
  </si>
  <si>
    <t>SENDEN_BIP</t>
  </si>
  <si>
    <t>Versenden Zahlungsavis</t>
  </si>
  <si>
    <t>BI_PAY</t>
  </si>
  <si>
    <t>BI_REJ</t>
  </si>
  <si>
    <t>ANFORDERUNG_BIREJ</t>
  </si>
  <si>
    <t>Senden Reklamationsavis</t>
  </si>
  <si>
    <t>ANTWORT_BIREJ</t>
  </si>
  <si>
    <t>ABLEHNUNG_BIREJ</t>
  </si>
  <si>
    <t>BIRejection_01p00</t>
  </si>
  <si>
    <t>http://www.ebutilities.at/schemata/customerprocesses/birejection/01p00</t>
  </si>
  <si>
    <t>MD_REQ_IR LA/NB - NB/LA</t>
  </si>
  <si>
    <t>MD_REQ_GN LA/NB - NB/LA</t>
  </si>
  <si>
    <t>Energy</t>
  </si>
  <si>
    <t>Energie</t>
  </si>
  <si>
    <t>DeliveryPoint</t>
  </si>
  <si>
    <t>Lieferanschrift</t>
  </si>
  <si>
    <t>Lieferanschrift (EC-Nummer)</t>
  </si>
  <si>
    <t>EndergyData</t>
  </si>
  <si>
    <t>UOM</t>
  </si>
  <si>
    <t>Einheit</t>
  </si>
  <si>
    <t>5</t>
  </si>
  <si>
    <t>EP</t>
  </si>
  <si>
    <t>EnergyPosition</t>
  </si>
  <si>
    <t>Energie-Daten</t>
  </si>
  <si>
    <t>DTF</t>
  </si>
  <si>
    <t>DTT</t>
  </si>
  <si>
    <t>MM</t>
  </si>
  <si>
    <t>Ableseart (MeteringMethod)</t>
  </si>
  <si>
    <t>Datum Uhrzeit von (Date Time From)</t>
  </si>
  <si>
    <t>Datum Uhrzeit bis (Date Time To)</t>
  </si>
  <si>
    <t>BQ</t>
  </si>
  <si>
    <t>Abrechnungsmenge (BillingQuantity)</t>
  </si>
  <si>
    <t>BIPayment</t>
  </si>
  <si>
    <t>BI_PAY
LA - NB</t>
  </si>
  <si>
    <t>DTAReference</t>
  </si>
  <si>
    <t>BD</t>
  </si>
  <si>
    <t>Rechnungsdaten</t>
  </si>
  <si>
    <t>I</t>
  </si>
  <si>
    <t>Rechnungs-Nummer (Invoice)</t>
  </si>
  <si>
    <t>P</t>
  </si>
  <si>
    <t>Zahlungsreferenz (Payment)</t>
  </si>
  <si>
    <t xml:space="preserve">A </t>
  </si>
  <si>
    <t>Rechnungsbetrag (Amount)</t>
  </si>
  <si>
    <t>PaymentData</t>
  </si>
  <si>
    <t>Zahlungsdaten</t>
  </si>
  <si>
    <t>Datenträger-Referenz</t>
  </si>
  <si>
    <t xml:space="preserve">Zahlungsreferenz </t>
  </si>
  <si>
    <t>12</t>
  </si>
  <si>
    <t>Currency</t>
  </si>
  <si>
    <t>Währung</t>
  </si>
  <si>
    <t>EUR</t>
  </si>
  <si>
    <t>Netz-Rechnungsnumer</t>
  </si>
  <si>
    <t>Referenznummer (z.B: Debitorenkontnummer, Vertragskontonummer)</t>
  </si>
  <si>
    <t>[\-]?[0-9]{1,10}[\.]?[0-9]{0,2}</t>
  </si>
  <si>
    <t>Rechnungsbetrag -10,2</t>
  </si>
  <si>
    <t>NumberOfRecords</t>
  </si>
  <si>
    <t>Anzahl der Datensätze</t>
  </si>
  <si>
    <t>SumAmount</t>
  </si>
  <si>
    <t>Summe</t>
  </si>
  <si>
    <t>Gesamtsumme in dieser Nachricht</t>
  </si>
  <si>
    <t>TotalNumberOfRecords</t>
  </si>
  <si>
    <t>Anzahl der Datensätze (Rechnungsdaten) dieser Nachricht</t>
  </si>
  <si>
    <t>Gesamt-Anzahl der Datensätze</t>
  </si>
  <si>
    <t>Gesamt-Anzahl der Datensätze (Rechnungsdaten) des Laufes</t>
  </si>
  <si>
    <t>TotalSumAmount</t>
  </si>
  <si>
    <t>Gesamt-Summe</t>
  </si>
  <si>
    <t xml:space="preserve">Gesamtsumme des Laufes </t>
  </si>
  <si>
    <t>RejectData</t>
  </si>
  <si>
    <t>Reklamationsdaten</t>
  </si>
  <si>
    <t>Rechnungsnummer</t>
  </si>
  <si>
    <t>PaymentReference</t>
  </si>
  <si>
    <t>Amount</t>
  </si>
  <si>
    <t xml:space="preserve">Rechnungsbetrag </t>
  </si>
  <si>
    <t>Antwortcode</t>
  </si>
  <si>
    <t>1 - 999</t>
  </si>
  <si>
    <t>Response-Code</t>
  </si>
  <si>
    <t>ConsentID</t>
  </si>
  <si>
    <t>CMRequest</t>
  </si>
  <si>
    <t>DatefFrom</t>
  </si>
  <si>
    <t>ID Zuordnung Datenfreigabeanfrage zu Kd</t>
  </si>
  <si>
    <t>ID Zustimmung</t>
  </si>
  <si>
    <t>CM Anfrage</t>
  </si>
  <si>
    <t>Datentypen der Anfrage</t>
  </si>
  <si>
    <t>Datum von</t>
  </si>
  <si>
    <t>Datum bis</t>
  </si>
  <si>
    <t>ReqDatType</t>
  </si>
  <si>
    <t>CMRequestID</t>
  </si>
  <si>
    <t>30</t>
  </si>
  <si>
    <t>QH … Viertelstunden, H … Stunden, D … Tage,  V … variabel</t>
  </si>
  <si>
    <t>D … täglich, M … Monatlich, V … variabel</t>
  </si>
  <si>
    <t>CM_REQ_ONL
Datenfreigabe Onl.
SP - NB</t>
  </si>
  <si>
    <t>CM_REQ_OFF
Datenfreigabe Offl.
SP-NB</t>
  </si>
  <si>
    <t>CMNotification</t>
  </si>
  <si>
    <t>ParamHist</t>
  </si>
  <si>
    <t>Auflistung der lieferbaren historischen Zeiträume mit Granularität</t>
  </si>
  <si>
    <t>lieferbare Zeiträume</t>
  </si>
  <si>
    <t>CM_REQ_ONL</t>
  </si>
  <si>
    <t>CM_REQ_OFF</t>
  </si>
  <si>
    <t>CM_REV_CUS</t>
  </si>
  <si>
    <t>CM_REV_IMP</t>
  </si>
  <si>
    <t>CM_REV_SP</t>
  </si>
  <si>
    <t>ANFORDERUNG_CCMO</t>
  </si>
  <si>
    <t>ABLEHNUNG_CCMO</t>
  </si>
  <si>
    <t>ANTWORT_CCMO</t>
  </si>
  <si>
    <t>ZUSTIMMUNG_CCMO</t>
  </si>
  <si>
    <t>SP</t>
  </si>
  <si>
    <t>ANFORDERUNG_CCMF</t>
  </si>
  <si>
    <t>ABLEHNUNG_CCMF</t>
  </si>
  <si>
    <t>ANTWORT_CCMF</t>
  </si>
  <si>
    <t>ZUSTIMMUNG_CCMF</t>
  </si>
  <si>
    <t>AUFHEBUNG_CCMC</t>
  </si>
  <si>
    <t>AUFHEBUNG_CCMI</t>
  </si>
  <si>
    <t>AUFHEBUNG_CCMS</t>
  </si>
  <si>
    <t>ABLEHNUNG_CCMS</t>
  </si>
  <si>
    <t>ANTWORT_CCMS</t>
  </si>
  <si>
    <t>Aufhebung Datenfreigabe durch Dienstleister</t>
  </si>
  <si>
    <t>Antwort Aufhebung durch Dienstleister</t>
  </si>
  <si>
    <t>Aufhebung Datenfreigabe durch Endkunden</t>
  </si>
  <si>
    <t>CMRevoke</t>
  </si>
  <si>
    <t>Reason</t>
  </si>
  <si>
    <t>Grund der Beendigung</t>
  </si>
  <si>
    <t>ConsentEnd</t>
  </si>
  <si>
    <t>Ende-Datum der Zustimmung</t>
  </si>
  <si>
    <t>50</t>
  </si>
  <si>
    <t>CMRevoke_01p00</t>
  </si>
  <si>
    <t>http://www.ebutilities.at/schemata/customerconsent/cmrevoke/01p00</t>
  </si>
  <si>
    <t>Anforderung Zustimmung</t>
  </si>
  <si>
    <t>Zustimmung zur Datenfreigabe</t>
  </si>
  <si>
    <t>Anforderung Datenlieferung (Offline Consent)</t>
  </si>
  <si>
    <t>Implizite Aufhebung Datenfreigabe durch energiewirtschaftliche Prozesse</t>
  </si>
  <si>
    <t>CM_REQ_ONL
ABLEHNUNG_CCMO
NB -SP</t>
  </si>
  <si>
    <t>CM_REQ_ONL
ANTWORT_CCMO
NB -SP</t>
  </si>
  <si>
    <t>CM_REQ_ONL
ZUSTIMMUNG_CCMO
NB -SP</t>
  </si>
  <si>
    <t>CM_REV_CUS
NB - SP</t>
  </si>
  <si>
    <t>CM_REV_IMP
NB - SP</t>
  </si>
  <si>
    <t>CM_REV_SP
SP - NB</t>
  </si>
  <si>
    <t>Beginndatum Versand / Zugriffsdatum bei Stammdaten</t>
  </si>
  <si>
    <t>BIRejection</t>
  </si>
  <si>
    <t>BI_REJ
LA - NB</t>
  </si>
  <si>
    <t>1-999</t>
  </si>
  <si>
    <t>DV_CHG_ONR
NB - LA</t>
  </si>
  <si>
    <t>DV_CHG_OFF
NB - LA</t>
  </si>
  <si>
    <t>Message_01p10</t>
  </si>
  <si>
    <t>01p10</t>
  </si>
  <si>
    <t>http://www.ebutilities.at/schemata/customerprocesses/message/01p10</t>
  </si>
  <si>
    <t>Antwort-Daten</t>
  </si>
  <si>
    <t>01p30</t>
  </si>
  <si>
    <t>MD_IN_NT</t>
  </si>
  <si>
    <t>SENDEN_BIN</t>
  </si>
  <si>
    <t>Versendung der Information über Netzrechnung</t>
  </si>
  <si>
    <t>ABLEHNEN_BIN</t>
  </si>
  <si>
    <t>BINotification_01p00</t>
  </si>
  <si>
    <t>http://www.ebutilities.at/schemata/customerprocesses/binotification/01p00</t>
  </si>
  <si>
    <t>BillingPeriodStart</t>
  </si>
  <si>
    <t>BillingPeriodEnd</t>
  </si>
  <si>
    <t>BillingReason</t>
  </si>
  <si>
    <t>AnnualEnergyConsumption</t>
  </si>
  <si>
    <t>StartDate</t>
  </si>
  <si>
    <t>Beginn Abrechnungsperionde</t>
  </si>
  <si>
    <t>Ende Abrechnungsperiode</t>
  </si>
  <si>
    <t>Abrechnungsgrund</t>
  </si>
  <si>
    <t>Neuer Jahresverbrauchswert in kWh</t>
  </si>
  <si>
    <t>Neuer Jahresverbrauchswert gültig ab</t>
  </si>
  <si>
    <t>01 … Turnusabrechnung, 02 … Zwischenabrechnung, 03 … Schlußrechnung/Endabrechnung, 04 … Nachberechnung, 06 … manuelle Abrechnung, 09 … Anpassungsstorno</t>
  </si>
  <si>
    <t>Verbrauchsmenge Dezimalzahl -10.6</t>
  </si>
  <si>
    <t>[\-]?[0-9]{1,10}[\.]?[0-9]{0,6}</t>
  </si>
  <si>
    <t>BINotification</t>
  </si>
  <si>
    <t>MeteringPointList_01p20</t>
  </si>
  <si>
    <t>http://www.ebutilities.at/schemata/customerprocesses/meteringpointlist/01p20</t>
  </si>
  <si>
    <t>Typ des Zählers</t>
  </si>
  <si>
    <t>NONSMART;IMN;DSZ;IMS;IME;LPZ;PAUSCHAL</t>
  </si>
  <si>
    <t>schemaLocation für Schemaset-Steuerung</t>
  </si>
  <si>
    <t>Schema</t>
  </si>
  <si>
    <t>01.01</t>
  </si>
  <si>
    <t>EDA-Schemaset</t>
  </si>
  <si>
    <t>02.11</t>
  </si>
  <si>
    <t>EnergyCommunity</t>
  </si>
  <si>
    <t>Teilnehmer bei Energiegemeinschaft</t>
  </si>
  <si>
    <t>GC, RC_L, RC_R, CC, NONE</t>
  </si>
  <si>
    <t>Gem. Erzeugung, Regionale Erzeugung lokal und regional, Bürgerenergiegemeinschaft, keine Teilnahme</t>
  </si>
  <si>
    <t>Einspeiseart</t>
  </si>
  <si>
    <t>03.10</t>
  </si>
  <si>
    <t>ECID</t>
  </si>
  <si>
    <t>Energiegemeinschafts-ID</t>
  </si>
  <si>
    <t>ECShare</t>
  </si>
  <si>
    <t>ID der Energiegemeinschaft</t>
  </si>
  <si>
    <t>Prozentanteil bei statischem Modell - bei Summe &gt; 100 wird auf 100 zurückgerechnet</t>
  </si>
  <si>
    <t>CMRequest_01p10</t>
  </si>
  <si>
    <t>ContactData</t>
  </si>
  <si>
    <t>Kontaktinfo</t>
  </si>
  <si>
    <t>ContactName</t>
  </si>
  <si>
    <t>Ansprechperson</t>
  </si>
  <si>
    <t>Name und/oder Abteilung</t>
  </si>
  <si>
    <t>Telefonnummer</t>
  </si>
  <si>
    <t>Email-Adresse</t>
  </si>
  <si>
    <t>http://www.ebutilities.at/schemata/customerconsent/cmrequest/01p10</t>
  </si>
  <si>
    <t>Aufteilungsschlüssel bei statischem Modell</t>
  </si>
  <si>
    <t>04.10</t>
  </si>
  <si>
    <t>FULL, SURPLUS, NONE</t>
  </si>
  <si>
    <t>Voll-/Überschuss-Einspeiser, kein Einspeiser</t>
  </si>
  <si>
    <t>ECType</t>
  </si>
  <si>
    <t>ECDisModel</t>
  </si>
  <si>
    <t>MPListData</t>
  </si>
  <si>
    <t>Zählpunktsdaten</t>
  </si>
  <si>
    <t>MPTimeData</t>
  </si>
  <si>
    <t>zeitabhängige ZP-Daten</t>
  </si>
  <si>
    <t>PlantCategory</t>
  </si>
  <si>
    <t>DateActivate</t>
  </si>
  <si>
    <t>Energierichtung</t>
  </si>
  <si>
    <t>Energieträger</t>
  </si>
  <si>
    <t>Zeitscheibe gültig seit</t>
  </si>
  <si>
    <t>Zeitscheibe gültig bis</t>
  </si>
  <si>
    <t>Aktiviert seit</t>
  </si>
  <si>
    <t>DateDeactivate</t>
  </si>
  <si>
    <t>Deaktiviert seit</t>
  </si>
  <si>
    <t>gemeldeter Prozentanteil bei statischem Modell</t>
  </si>
  <si>
    <t>Prozentanteil</t>
  </si>
  <si>
    <t>ECShC</t>
  </si>
  <si>
    <t>ECShareCalc</t>
  </si>
  <si>
    <t>berechneter Prozentanteil bei statischem Modell bei Gesamt-Übersteigung von 100%</t>
  </si>
  <si>
    <t>ProzAnt. berechn.</t>
  </si>
  <si>
    <t>Prozentanteil berechnet</t>
  </si>
  <si>
    <t>Gemeinschafts-ID</t>
  </si>
  <si>
    <t>Typ der Energiegemeinschaft</t>
  </si>
  <si>
    <t>Verteilmodell</t>
  </si>
  <si>
    <t>ECMPList</t>
  </si>
  <si>
    <t>EC_PRT_CHANGE</t>
  </si>
  <si>
    <t>EC_PODLIST</t>
  </si>
  <si>
    <t>GC, RC_L, RC_R, CC</t>
  </si>
  <si>
    <t>D, S</t>
  </si>
  <si>
    <t>GC … Gemeinschaftliche Erzeugung, RC_L … lokale Energiegemeinschaft, RC_R … regionale Energiegemeinschaft, CC … Bürgerenergiegemeinschaft</t>
  </si>
  <si>
    <t>D … dynamisch, S … statisch</t>
  </si>
  <si>
    <t>CONSUPTION, GENERATION</t>
  </si>
  <si>
    <t>EC_REQ_ONL</t>
  </si>
  <si>
    <t>EC_REQ_OFF</t>
  </si>
  <si>
    <t>ANFORDERUNG_ECOF</t>
  </si>
  <si>
    <t>ABLEHNUNG_ECOF</t>
  </si>
  <si>
    <t>ANTWORT_ECOF</t>
  </si>
  <si>
    <t>ZUSTIMMUNG_ECOF</t>
  </si>
  <si>
    <t>ANFORDERUNG_ECON</t>
  </si>
  <si>
    <t>ABLEHNUNG_ECON</t>
  </si>
  <si>
    <t>ANTWORT_ECON</t>
  </si>
  <si>
    <t>ZUSTIMMUNG_ECON</t>
  </si>
  <si>
    <t>Zustimmung</t>
  </si>
  <si>
    <t>Anmeldung EEG-Teilnahme (online)</t>
  </si>
  <si>
    <t>Anmeldung EEG-Teilnahme (offline)</t>
  </si>
  <si>
    <t>SENDEN_ECP</t>
  </si>
  <si>
    <t>ANFORDERUNG_ECP</t>
  </si>
  <si>
    <t>ABLEHNUNG_ECP</t>
  </si>
  <si>
    <t>Anfordern ZP-Liste EEG</t>
  </si>
  <si>
    <t>http://www.ebutilities.at/schemata/customerconsent/ecmplist/01p00</t>
  </si>
  <si>
    <t>ECMPList_01p00</t>
  </si>
  <si>
    <t>ANFORDERUNG_ECC</t>
  </si>
  <si>
    <t>ABLEHNUNG_ECC</t>
  </si>
  <si>
    <t>Energiegemeinschaft Änderung der Aufteilung</t>
  </si>
  <si>
    <t>CMNotification_01p11</t>
  </si>
  <si>
    <t>01p11</t>
  </si>
  <si>
    <t>http://www.ebutilities.at/schemata/customerconsent/cmnotification/01p11</t>
  </si>
  <si>
    <t>01.02</t>
  </si>
  <si>
    <t>BankData</t>
  </si>
  <si>
    <t>Bankdaten bei Gutschrift</t>
  </si>
  <si>
    <t>IBAN</t>
  </si>
  <si>
    <t>BIC</t>
  </si>
  <si>
    <t>BankAccountOwner</t>
  </si>
  <si>
    <t>Kontoinhaber</t>
  </si>
  <si>
    <t>Kontoinhaber / Kontobezeichnung</t>
  </si>
  <si>
    <t>11</t>
  </si>
  <si>
    <t>34</t>
  </si>
  <si>
    <r>
      <t xml:space="preserve">Datenträger-Referenz </t>
    </r>
    <r>
      <rPr>
        <sz val="11"/>
        <color rgb="FFFF0000"/>
        <rFont val="Calibri"/>
        <family val="2"/>
        <scheme val="minor"/>
      </rPr>
      <t>exakt</t>
    </r>
    <r>
      <rPr>
        <sz val="11"/>
        <rFont val="Calibri"/>
        <family val="2"/>
        <scheme val="minor"/>
      </rPr>
      <t xml:space="preserve"> 12 stellig, alphanumerisch</t>
    </r>
  </si>
  <si>
    <t>OpenItemData</t>
  </si>
  <si>
    <t>offene bzw. zu mahnende Posten</t>
  </si>
  <si>
    <t>QueryDate</t>
  </si>
  <si>
    <t>Datum der OP Listenerstellung beim NB</t>
  </si>
  <si>
    <t>Erstelldatum</t>
  </si>
  <si>
    <t>Gesamtsumme</t>
  </si>
  <si>
    <t>Betrag Forderung/Gutschrift</t>
  </si>
  <si>
    <t>OpenItemDataMP</t>
  </si>
  <si>
    <t>OP pro Mahnobjekt</t>
  </si>
  <si>
    <t>CustomerReference</t>
  </si>
  <si>
    <t>OIDataMP</t>
  </si>
  <si>
    <t>DunningBlock</t>
  </si>
  <si>
    <t>DunningInfo</t>
  </si>
  <si>
    <t>DunningInfoCust</t>
  </si>
  <si>
    <t>DunningCharge</t>
  </si>
  <si>
    <t>DunningInterest</t>
  </si>
  <si>
    <t>noData</t>
  </si>
  <si>
    <t>keine Posten</t>
  </si>
  <si>
    <t>PostingText</t>
  </si>
  <si>
    <t>DueDate</t>
  </si>
  <si>
    <t>PostingDate</t>
  </si>
  <si>
    <t>InvoiceDate</t>
  </si>
  <si>
    <t>Note</t>
  </si>
  <si>
    <t>Buchungstext</t>
  </si>
  <si>
    <t>Fälligkeitsdatum</t>
  </si>
  <si>
    <t>Buchungsdatum</t>
  </si>
  <si>
    <t>Zahlungsreferenz</t>
  </si>
  <si>
    <t>Rechnungsnummer des Netzbetreibers</t>
  </si>
  <si>
    <t>Rechnungsdatum</t>
  </si>
  <si>
    <t>Notiz</t>
  </si>
  <si>
    <t>Mahnsperre (bis Datum)</t>
  </si>
  <si>
    <t>Mahnstufe</t>
  </si>
  <si>
    <t>Kundeninfo</t>
  </si>
  <si>
    <t>Mahnspesen</t>
  </si>
  <si>
    <t>Mahnzinsen</t>
  </si>
  <si>
    <t>Mahnbetrag CR</t>
  </si>
  <si>
    <t>35</t>
  </si>
  <si>
    <t>OP-Daten pro Mahnobjekt</t>
  </si>
  <si>
    <t>Kundenreferenz</t>
  </si>
  <si>
    <t>Zahlungsreferenz exakt 12 Stellen alphanumerisch</t>
  </si>
  <si>
    <t>max 33  [0-9A-Za-z]*</t>
  </si>
  <si>
    <t>max 20 [\-0-9A-Za-z_ äöüÄÖÜß@\.]+</t>
  </si>
  <si>
    <t>Zahlungserinnerung, Mahnung, letzte Mahnung</t>
  </si>
  <si>
    <t>nein, Mahnung, letze Mahnung</t>
  </si>
  <si>
    <t>true</t>
  </si>
  <si>
    <t>CRSummAmount</t>
  </si>
  <si>
    <t xml:space="preserve">BI_OP
</t>
  </si>
  <si>
    <t>BIDunning</t>
  </si>
  <si>
    <t xml:space="preserve">BI_DUN
</t>
  </si>
  <si>
    <t>0..0</t>
  </si>
  <si>
    <t>EC_REQ_ONL
Datenfreigabe Onl.
BT - NB</t>
  </si>
  <si>
    <t>EC_REQ_OFF
Datenfreigabe Offl.
BT-NB</t>
  </si>
  <si>
    <t>ABSCHLUSS_ECON</t>
  </si>
  <si>
    <t>Inbetriebnahme</t>
  </si>
  <si>
    <t>ABSCHLUSS_ECOF</t>
  </si>
  <si>
    <t>BIPayment_01p00</t>
  </si>
  <si>
    <t>http://www.ebutilities.at/schemata/customerprocesses/bipayment/01p00</t>
  </si>
  <si>
    <t>ANTWORT_ECC</t>
  </si>
  <si>
    <t>EC_PODLIST
EEG - NB</t>
  </si>
  <si>
    <t>Zählpunkt bzw. Gemeinschafts-ID einer EEG</t>
  </si>
  <si>
    <t>Energieträger vorläufig: SONNE, WIND, WASSER, SONSTIGE</t>
  </si>
  <si>
    <t>EC_VEZ_REG</t>
  </si>
  <si>
    <t>ANFORDERUNG_VEZR</t>
  </si>
  <si>
    <t>ABLEHNUNG_VEZR</t>
  </si>
  <si>
    <t>ANTWORT_VEZR</t>
  </si>
  <si>
    <t>Registrierung Teilnahme an BEG</t>
  </si>
  <si>
    <t>EC_VEZ_DEREG</t>
  </si>
  <si>
    <t>ANFORDERUNG_VEZD</t>
  </si>
  <si>
    <t>ABLEHNUNG_VEZD</t>
  </si>
  <si>
    <t>ANTWORT_VEZD</t>
  </si>
  <si>
    <t>VEZ</t>
  </si>
  <si>
    <t>ConsumptionRecord_01p31</t>
  </si>
  <si>
    <t>01p31</t>
  </si>
  <si>
    <t>http://www.ebutilities.at/schemata/customerprocesses/consumptionrecord/01p31</t>
  </si>
  <si>
    <t>EC_VEZ_EDX</t>
  </si>
  <si>
    <t>ID_MD</t>
  </si>
  <si>
    <t>MELDUNG_IMD</t>
  </si>
  <si>
    <t>Initiale Master Data an Institutionen</t>
  </si>
  <si>
    <t>HKN/SOGL</t>
  </si>
  <si>
    <t>IMData_01p00</t>
  </si>
  <si>
    <t>http://www.ebutilities.at/schemata/customerprocesses/imdata/01p00</t>
  </si>
  <si>
    <t>ABLEHNUNG_IMD</t>
  </si>
  <si>
    <t>ANTWORT_IMD</t>
  </si>
  <si>
    <t>ID_REQ_MD</t>
  </si>
  <si>
    <t>ANFORDERUNG_RIMD</t>
  </si>
  <si>
    <t xml:space="preserve">Anforderung der aktuellen Stammdaten </t>
  </si>
  <si>
    <t>ABLEHNUNG_RIMD</t>
  </si>
  <si>
    <t>ANTWORT_RIMD</t>
  </si>
  <si>
    <t>ID_MSG_CR</t>
  </si>
  <si>
    <t>DATEN_ICR</t>
  </si>
  <si>
    <t>Versendung der Energiedaten an Institutionen</t>
  </si>
  <si>
    <t>http://www.ebutilities.at/schemata/customerprocesses/consumptionrecord/01p30</t>
  </si>
  <si>
    <t>ABLEHNUNG_ICR</t>
  </si>
  <si>
    <t>ID_MSG_MO</t>
  </si>
  <si>
    <t>MELDUNG_AIMD</t>
  </si>
  <si>
    <t>Übermittlung einer Abmeldung an Institutionen</t>
  </si>
  <si>
    <t>ABLEHNUNG_AIMD</t>
  </si>
  <si>
    <t>ANTWORT_AIMD</t>
  </si>
  <si>
    <t>ANMELDUNG_RCU</t>
  </si>
  <si>
    <t>Anmeldung zur Nutzung HKN_DB</t>
  </si>
  <si>
    <t>LF</t>
  </si>
  <si>
    <t>HKN</t>
  </si>
  <si>
    <t>ABLEHNUNG_RCU</t>
  </si>
  <si>
    <t>ANTWORT_RCU</t>
  </si>
  <si>
    <t>Abmeldung zur Nutzung HKN_DB</t>
  </si>
  <si>
    <t>Prozess
auslösend SOGL</t>
  </si>
  <si>
    <t>Muss SOGL</t>
  </si>
  <si>
    <t>Prozess
auslösend HKN</t>
  </si>
  <si>
    <t>Muss HKN</t>
  </si>
  <si>
    <t>E</t>
    <phoneticPr fontId="12" type="noConversion"/>
  </si>
  <si>
    <t>ZP</t>
  </si>
  <si>
    <t>ZP-Bezeichnung</t>
    <phoneticPr fontId="12" type="noConversion"/>
  </si>
  <si>
    <t>Trigger</t>
  </si>
  <si>
    <t>Auslöser des Versandes</t>
  </si>
  <si>
    <t>NNV_NAME</t>
  </si>
  <si>
    <t>TelNumber</t>
  </si>
  <si>
    <t>Telefonnummer des Kunden</t>
  </si>
  <si>
    <t>NNV_PLZ</t>
  </si>
  <si>
    <t>NNV_ORT</t>
  </si>
  <si>
    <t>NNV_STRASSE</t>
  </si>
  <si>
    <t>NNV_HNR</t>
  </si>
  <si>
    <t>FacilityOperator</t>
  </si>
  <si>
    <t>Anlagen-Betreiber</t>
  </si>
  <si>
    <t>BETR_NAME</t>
  </si>
  <si>
    <t>BETR_Mail</t>
  </si>
  <si>
    <t>BETR_TelNr</t>
  </si>
  <si>
    <t>BETR_PLZ</t>
  </si>
  <si>
    <t>BETR_ORT</t>
  </si>
  <si>
    <t>BETR_STRASSE</t>
  </si>
  <si>
    <t>BETR_HNR</t>
  </si>
  <si>
    <t>SNN_PLZ</t>
  </si>
  <si>
    <t>SNN_ORT</t>
  </si>
  <si>
    <t>SNN_STRASSE</t>
  </si>
  <si>
    <t>SNN_HNR</t>
  </si>
  <si>
    <t>SNN_ADRZUSATZ</t>
  </si>
  <si>
    <t>Adresszusatz / Anlagenbezeichnung</t>
  </si>
  <si>
    <t>255</t>
  </si>
  <si>
    <t>GeoLongtidude</t>
  </si>
  <si>
    <t>SNN_LON</t>
  </si>
  <si>
    <t>Längengrad</t>
  </si>
  <si>
    <t>GeoLatidude</t>
  </si>
  <si>
    <t>SNN_LAT</t>
  </si>
  <si>
    <t>Breitengrad</t>
  </si>
  <si>
    <t>GridOperator</t>
  </si>
  <si>
    <t>Anschlussnetzbetreiber</t>
  </si>
  <si>
    <t>EC-Nummer Anschlussnetzbetreiber</t>
  </si>
  <si>
    <t>Supplier</t>
  </si>
  <si>
    <t>Lieferant</t>
  </si>
  <si>
    <t>EC-Nummer Lieferant</t>
  </si>
  <si>
    <t>NE</t>
  </si>
  <si>
    <t>1-7</t>
  </si>
  <si>
    <t>VoltageLevel</t>
  </si>
  <si>
    <t>SPG</t>
  </si>
  <si>
    <t>TechCode</t>
  </si>
  <si>
    <t>TECHNOLOGIECODE</t>
  </si>
  <si>
    <t>MaximalPower</t>
  </si>
  <si>
    <t>PMAX</t>
  </si>
  <si>
    <t>Vereinbarte Maximalkapazität</t>
  </si>
  <si>
    <t>6,0</t>
  </si>
  <si>
    <t>Vereinbarte Maximalkapazität PMAX (in kW) am Netzanschlusspunkt</t>
  </si>
  <si>
    <t>SCAP</t>
  </si>
  <si>
    <t>Engpassleisung</t>
  </si>
  <si>
    <t>Substation</t>
  </si>
  <si>
    <t>SNN_UW</t>
  </si>
  <si>
    <t>Umspannwerk</t>
  </si>
  <si>
    <t>Junction</t>
  </si>
  <si>
    <t>SNN_ABZWEIG</t>
  </si>
  <si>
    <t>Abzweig im UW</t>
  </si>
  <si>
    <t>ParentID</t>
  </si>
  <si>
    <t>Übergeordnete Erzeugungskennung (z.B. Windpark)</t>
  </si>
  <si>
    <t>Datum, ab dem die Anlage erstmals in Betrib genommen wurde</t>
  </si>
  <si>
    <t>IBN_DATUM</t>
  </si>
  <si>
    <t>Inbetriebnahmedatum</t>
  </si>
  <si>
    <t>TechnologieCode</t>
  </si>
  <si>
    <t>100-999999</t>
  </si>
  <si>
    <t>Spannungsebene</t>
  </si>
  <si>
    <t>60</t>
  </si>
  <si>
    <t>IMData</t>
  </si>
  <si>
    <t>ID_REQ_POA</t>
  </si>
  <si>
    <t>ANFORDERUNG_POA</t>
  </si>
  <si>
    <t>ABLEHNUNG_POA</t>
  </si>
  <si>
    <t>ANTWORT_POA</t>
  </si>
  <si>
    <t>Anforderung Nachweisdokument</t>
  </si>
  <si>
    <t>DATEN_EDMSG_VEZ1</t>
  </si>
  <si>
    <t>ABLEHNUNG_EDMSG_VEZ1</t>
  </si>
  <si>
    <t>Senden von Zeitreihen für die Energiezuweisung</t>
  </si>
  <si>
    <t>DATEN_EDMSG_VEZ2</t>
  </si>
  <si>
    <t>Senden der errechneten Zeitreihen</t>
  </si>
  <si>
    <t>DATEN_EDMSG_VEZ3</t>
  </si>
  <si>
    <t>Senden der nicht zuordenbaren Erzeugungsmengen</t>
  </si>
  <si>
    <t>ABLEHNUNG_EDMSG_VEZ3</t>
  </si>
  <si>
    <t>DATEN_EDMSG_VEZ4</t>
  </si>
  <si>
    <t>Senden des Gesamt-Restüberschusses</t>
  </si>
  <si>
    <t>03.03</t>
  </si>
  <si>
    <t>-3,8</t>
  </si>
  <si>
    <t>Längengrad - Angabe in ±Graden(°) und Dezimalgraden max. 3 Vor- und 8 Nachkommastellen</t>
  </si>
  <si>
    <t>Breitengrad - Angabe in ±Graden(°) und Dezimalgraden max. 3 Vor- und 8 Nachkommastellen</t>
  </si>
  <si>
    <t>12,3</t>
  </si>
  <si>
    <t>02.13</t>
  </si>
  <si>
    <t>http://www.ebutilities.at/schemata/customerprocesses/cpdocument/01p13</t>
  </si>
  <si>
    <t>01.13</t>
  </si>
  <si>
    <t>keine Werteliste</t>
  </si>
  <si>
    <t>LA/AB/EP/SOGL</t>
  </si>
  <si>
    <t>00 … SM Datenübermittlung, 01 … Turnusabrechnung, 02 … Zwischenabrechnung, 03 … Schlußrechnung/Endabrechnung, 04 … Clearing, 05 . sonstiges</t>
  </si>
  <si>
    <t>Datum und Uhrzeit Beginn (Vorwärtsorientiert) (Sekunden immer 00) mit UNC 2001-12-17T09:30:00+01:00</t>
  </si>
  <si>
    <t>Datum und Uhrzeit Ende (Sekunden immer 00) mit UNC 2001-12-17T09:30:00+01:00</t>
  </si>
  <si>
    <t>10</t>
  </si>
  <si>
    <t>Spannungsebene in Volt</t>
  </si>
  <si>
    <t>SOGL</t>
  </si>
  <si>
    <t>TechnologieCode gemäß AIB Factsheet 5 Stand 2019.12</t>
  </si>
  <si>
    <t>MD_IN_NT
NB - LA</t>
  </si>
  <si>
    <t>ID_REQ_POA
NB/LA - LA/NB</t>
  </si>
  <si>
    <t>cp:Extension</t>
  </si>
  <si>
    <t>CUSTOMER, SUPPLIER</t>
  </si>
  <si>
    <t>D,M</t>
  </si>
  <si>
    <t>QH,H,D,V</t>
  </si>
  <si>
    <t>max. 10</t>
  </si>
  <si>
    <t>xsd:DateTime</t>
  </si>
  <si>
    <t>Sekunden immer auf 00</t>
  </si>
  <si>
    <t>01,02</t>
  </si>
  <si>
    <t>max 120</t>
  </si>
  <si>
    <t>ID_REQ_CU</t>
  </si>
  <si>
    <t>ID_DEA_CU</t>
  </si>
  <si>
    <t>CM_REQ_OFF
ABLEHNUNG_CCMF
NB -SP</t>
  </si>
  <si>
    <t>CM_REQ_OFF
ANTWORT_CCMF
NB -SP</t>
  </si>
  <si>
    <t>CM_REQ_OFF
ZUSTIMMUNG_CCMF
NB -SP</t>
  </si>
  <si>
    <t>CM_REQ_SP
ABLEHNUNG_CCMS
NB -SP</t>
  </si>
  <si>
    <t>CM_REQ_SP
ANTWORT_CCMS
NB -SP</t>
  </si>
  <si>
    <t>EC_REQ_ONL
ABLEHNUNG_ECON
NB -EC</t>
  </si>
  <si>
    <t>EC_REQ_ONL
ANTWORT_ECON
NB -EC</t>
  </si>
  <si>
    <t>EC_REQ_ONL
ZUSTIMMUNG_ECON
NB -EC</t>
  </si>
  <si>
    <t>EC_REQ_OFF
ABLEHNUNG_ECOF
NB -EC</t>
  </si>
  <si>
    <t>EC_REQ_OFF
ANTWORT_ECOF
NB -EC</t>
  </si>
  <si>
    <t>EC_REQ_OFF
ZUSTIMMUNG_ECOF
NB -EC</t>
  </si>
  <si>
    <t>03.11</t>
  </si>
  <si>
    <t>MasterData_01p31</t>
  </si>
  <si>
    <t>http://www.ebutilities.at/schemata/customerprocesses/masterdata/01p31</t>
  </si>
  <si>
    <r>
      <t xml:space="preserve">G, GD, N, ND, U, </t>
    </r>
    <r>
      <rPr>
        <sz val="11"/>
        <color rgb="FFFF0000"/>
        <rFont val="Calibri"/>
        <family val="2"/>
        <scheme val="minor"/>
      </rPr>
      <t>UD</t>
    </r>
    <r>
      <rPr>
        <sz val="11"/>
        <rFont val="Calibri"/>
        <family val="2"/>
        <scheme val="minor"/>
      </rPr>
      <t>, E</t>
    </r>
  </si>
  <si>
    <t>Kategorie</t>
  </si>
  <si>
    <t>Wechselprozesse</t>
  </si>
  <si>
    <t>Abmeldedatum außerhalb des spezfiizierten Zeitfensters</t>
  </si>
  <si>
    <t>Anlagenadresse nicht eindeutig identifiziert</t>
  </si>
  <si>
    <t>Aufrechter Energieliefervertrag an der Anlagenadresse vorhanden</t>
  </si>
  <si>
    <t>Beharrung auf Wechsel</t>
  </si>
  <si>
    <t>Datei kann nicht geöffnet werden</t>
  </si>
  <si>
    <t>N/A</t>
  </si>
  <si>
    <t>Endverbraucher nicht eindeutig identifiziert</t>
  </si>
  <si>
    <t>Endverbraucher nicht identifiziert</t>
  </si>
  <si>
    <t>Falsches Dateiformat</t>
  </si>
  <si>
    <t>Falsches Netzgebiet</t>
  </si>
  <si>
    <t>Kapazität nicht vorhanden (Gas)</t>
  </si>
  <si>
    <t>Kein Einwand für Wechsel</t>
  </si>
  <si>
    <t>Kein laufender Prozess zu Nachricht vorhanden</t>
  </si>
  <si>
    <t>Keine Beharrung</t>
  </si>
  <si>
    <t>Keine Kündigung eingelangt</t>
  </si>
  <si>
    <t>Kunde wird bereits versorgt</t>
  </si>
  <si>
    <t>Kündigung nicht rechtsgültig</t>
  </si>
  <si>
    <t>Bindung vorhanden</t>
  </si>
  <si>
    <t>Kündigung: Vertrag ist nur eingeschrieben kündbar</t>
  </si>
  <si>
    <t>Marktnachricht inhaltlich nicht in Ordnung</t>
  </si>
  <si>
    <t>Netzzugang aus anderen Gründen nicht möglich</t>
  </si>
  <si>
    <t>Netzzugang nicht möglich (Gas)</t>
  </si>
  <si>
    <t>Netzzugangsantrag liegt nicht vor (Gas)</t>
  </si>
  <si>
    <t>ProcessStep nicht erwartet</t>
  </si>
  <si>
    <t>Stornierung erfolgreich durchgeführt</t>
  </si>
  <si>
    <t>Stornierung aus anderen Gründen nicht möglich</t>
  </si>
  <si>
    <t>Storno aufgrund Wechsel</t>
  </si>
  <si>
    <t>Storno aufgrund Abmeldung</t>
  </si>
  <si>
    <t>Storno aufgrund VZ</t>
  </si>
  <si>
    <t>Vollmacht fehlt</t>
  </si>
  <si>
    <t>Vollmacht nicht rechtsgültig</t>
  </si>
  <si>
    <t>Vollmacht wird geprüft</t>
  </si>
  <si>
    <t>Zählpunkt nicht dem Lieferanten zugeordnet</t>
  </si>
  <si>
    <t>Zählpunkt nicht gefunden</t>
  </si>
  <si>
    <t>Zählpunkt nicht versorgt</t>
  </si>
  <si>
    <t>Zulässige Größe überschritten</t>
  </si>
  <si>
    <t>Antrag inhaltlich nicht plausibel</t>
  </si>
  <si>
    <t>Netzzugang verweigert: Antrag nicht fristgerecht eingelangt</t>
  </si>
  <si>
    <t>Netzzugang verweigert: Kapazität im vorgelagerten Netz nicht vorhanden</t>
  </si>
  <si>
    <t>Netzzugang gewährt</t>
  </si>
  <si>
    <t>Zählpunkt bereits angemeldet</t>
  </si>
  <si>
    <t>Rückmeldung VGM an NB nicht erfolgt</t>
  </si>
  <si>
    <t>Storno aufgrund Anmeldung</t>
  </si>
  <si>
    <t>Storno aus anderem Grund</t>
  </si>
  <si>
    <t>Ablesewunsch</t>
  </si>
  <si>
    <t>Kündigungstermin ungleich Wechseltermin</t>
  </si>
  <si>
    <t>Vollmachts-ID nicht vorhanden</t>
  </si>
  <si>
    <t>Vorliegen Prozessüberschneidung ANM</t>
  </si>
  <si>
    <t>Vorliegen Prozessüberschneidung ABM</t>
  </si>
  <si>
    <t>Vorliegen Prozessüberschneidung VZ</t>
  </si>
  <si>
    <t>Vorliegen Prozessüberschneidung WIES</t>
  </si>
  <si>
    <t>manuelle Prüfung aufgrund nicht identifizierbarer Daten erforderlich</t>
  </si>
  <si>
    <t>Kunde wird nicht von Lieferant versorgt</t>
  </si>
  <si>
    <t>Kündigung nicht fristgerecht</t>
  </si>
  <si>
    <t>Storno nicht fristgerecht</t>
  </si>
  <si>
    <t>Zählpunkt passt nicht zu Lieferanten Sparte</t>
  </si>
  <si>
    <t>Falsche Formatversion</t>
  </si>
  <si>
    <t>Storno wegen Formatwechsel</t>
  </si>
  <si>
    <t>XML Validierungsfehler (Private Daten)</t>
  </si>
  <si>
    <t>Nachrichtentyp oder –version nicht akzeptiert</t>
  </si>
  <si>
    <t>Zeitüberschreitung bei Nachrichtenzustellung</t>
  </si>
  <si>
    <t>Absender unbekannt</t>
  </si>
  <si>
    <t>Entschlüsselungsproblem</t>
  </si>
  <si>
    <t>falscher Responsecode</t>
  </si>
  <si>
    <t>Prozess im Zielsystem abgebrochen</t>
  </si>
  <si>
    <t>Prozess im Zielsystem storniert</t>
  </si>
  <si>
    <t>Prozess im Zielsystem manuell abgebrochen</t>
  </si>
  <si>
    <t>Prozess im Zielsystem nicht vorhanden</t>
  </si>
  <si>
    <t>Der logische Sender ist inaktiv</t>
  </si>
  <si>
    <t>Der logische Empfänger ist inaktiv</t>
  </si>
  <si>
    <t>XML Validierungsfehler (Gesamtnachricht)</t>
  </si>
  <si>
    <t>Technischer Fehler</t>
  </si>
  <si>
    <t>ENERGYlink XML Signaturfehler</t>
  </si>
  <si>
    <t>ConversationId wurde bereits verwendet</t>
  </si>
  <si>
    <t>ConversationId muss dem ENERGYlink bei Folgenachrichten bekannt sein</t>
  </si>
  <si>
    <t>Die Kombination aus ConversationId und MessageId wurde bereits verwendet.</t>
  </si>
  <si>
    <t>Logischer Sender ist nicht bekannt.</t>
  </si>
  <si>
    <t>Logischer Empfänger ist nicht bekannt.</t>
  </si>
  <si>
    <t>Sparte des Logical Senders passt nicht mit hinterlegten Sparte am ENERGYlink überein</t>
  </si>
  <si>
    <t>Sparte des Logical Receivers passt nicht mit hinterlegten Sparte am ENERGYlink überein</t>
  </si>
  <si>
    <t>Technischer Empfänger nicht BKO</t>
  </si>
  <si>
    <t>Nachrichtengröße übeschritten (derzeit maximal XXXkB erlaubt).</t>
  </si>
  <si>
    <t>ENERGYlink XML Validierungsfehler</t>
  </si>
  <si>
    <t>Message Content nicht stimmig.</t>
  </si>
  <si>
    <t>Document Mode muss PROD sein.</t>
  </si>
  <si>
    <t>kein gültiges öffentliches Zertifikat am ENERGYlink für Sender hinterlegt</t>
  </si>
  <si>
    <t>kein gültiges öffentliches Zertifikat am ENERGYlink für Empfänger hinterlegt</t>
  </si>
  <si>
    <t>Technischer Sender entspricht nicht dem logischen Sender</t>
  </si>
  <si>
    <t>Zustellung der Nachricht nicht möglich. Bitte kontaktieren Sie den Empfänger</t>
  </si>
  <si>
    <t>Meldung des Zielsystems</t>
  </si>
  <si>
    <t>WECHSEL abgebrochen</t>
  </si>
  <si>
    <t>WECHSEL akzeptiert</t>
  </si>
  <si>
    <t>WECHSEL zu früh eingereicht0</t>
  </si>
  <si>
    <t>WECHSEL zu spät eingereicht0</t>
  </si>
  <si>
    <t>Customer Processes</t>
  </si>
  <si>
    <t>Frist nicht eingehalten</t>
  </si>
  <si>
    <t>Stornierung nicht möglich</t>
  </si>
  <si>
    <t>Teilnehmer E-Gemeinschaft/Anforderung/Änderung vorgemerkt</t>
  </si>
  <si>
    <t>Änderung/Anforderung akzeptiert</t>
  </si>
  <si>
    <t>Nachweisdokument fehlt</t>
  </si>
  <si>
    <t>Keine DA - AN/ABM notwendig</t>
  </si>
  <si>
    <t>Nachrichtendaten fehlen</t>
  </si>
  <si>
    <t>Nachweisdokument nicht akzeptiert</t>
  </si>
  <si>
    <t>Verbrauchsverhalten entspricht nicht dem angeforderten Profil</t>
  </si>
  <si>
    <t>Ungültige Anforderungsdaten</t>
  </si>
  <si>
    <t>Ohne Kostenübernahme Prozess nicht möglich</t>
  </si>
  <si>
    <t>Ablesung nicht möglich</t>
  </si>
  <si>
    <t>Ablehnung aus anderem Grund</t>
  </si>
  <si>
    <t>Kein Insolvenzverfahren bekannt</t>
  </si>
  <si>
    <t>Rückforderung akzeptiert</t>
  </si>
  <si>
    <t>Prozessdatum falsch</t>
  </si>
  <si>
    <t>kein VZ Prozess</t>
  </si>
  <si>
    <t>kein Vorleistungsmodell</t>
  </si>
  <si>
    <t>Betrag Null</t>
  </si>
  <si>
    <t>konkurrierende Prozesse</t>
  </si>
  <si>
    <t>Lieferant ist nicht Netzrechnungsempfänger</t>
  </si>
  <si>
    <t>Keine Vereinbarung vorhanden</t>
  </si>
  <si>
    <t>Zähler nicht erreichbar</t>
  </si>
  <si>
    <t>Kein Smart Meter</t>
  </si>
  <si>
    <t>Angefordertes Ablese-/Übertragungsintervall nicht möglich</t>
  </si>
  <si>
    <t>Lieferant erhält bereits angefordertes Ablese-/Übertragungsintervall</t>
  </si>
  <si>
    <t>Lieferant erhält bereits angefordertes Abrechnungsintervall</t>
  </si>
  <si>
    <t>Keine Daten im angeforderten Zeitraum vorhanden</t>
  </si>
  <si>
    <t>Versorgungssicherheitsgrund liegt vor</t>
  </si>
  <si>
    <t>Prepaymentfunktion für Lieferant bereits aktiviert</t>
  </si>
  <si>
    <t>Prepaymentfunktion für Lieferant bereits deaktiviert</t>
  </si>
  <si>
    <t>Anforderung zu weit in der Zukunft</t>
  </si>
  <si>
    <t>Meldung erhalten</t>
  </si>
  <si>
    <t>Keine Ausschaltung durch Anforderer vorhanden</t>
  </si>
  <si>
    <t>Authentifizierungsverfahren nicht zulässig</t>
  </si>
  <si>
    <t>Keine Prepaymentanforderung vorhanden</t>
  </si>
  <si>
    <t>Aktiver Prepaymentprozess vorhanden</t>
  </si>
  <si>
    <t>Falsche Energierichtung</t>
  </si>
  <si>
    <t>Änderung mit abweichendem Datum akzeptiert</t>
  </si>
  <si>
    <t>Kombination Mess- und Übertragungsintervall nicht zulässig</t>
  </si>
  <si>
    <t>Meldung erhalten, Änderung nicht übernommen</t>
  </si>
  <si>
    <t>Zähler aus der Ferne nicht schaltbar</t>
  </si>
  <si>
    <t>Verteilmodell fehlt bzw. nicht korrekt</t>
  </si>
  <si>
    <t>NB ist zur Gemeinschafts-ID der BEG beim VEZ bereits zugeordnet</t>
  </si>
  <si>
    <t>NB ist zur Gemeinschafts-ID der BEG beim VEZ nicht zugeordnet</t>
  </si>
  <si>
    <t>Teilnehmender Berechtigter nicht identifiziert</t>
  </si>
  <si>
    <t>Viertelstundenauslesung nicht möglich</t>
  </si>
  <si>
    <t>ZP bereits zugeordnet</t>
  </si>
  <si>
    <t>ZP bereits einem Betreiber zugeordnet</t>
  </si>
  <si>
    <t>ZP ist nicht teilnahmeberechtigt</t>
  </si>
  <si>
    <t>Zu Prozessdatum ZP inaktiv bzw. noch kein Gerät eingebaut</t>
  </si>
  <si>
    <t>Verteilmodell entspricht nicht der Vereinbarung</t>
  </si>
  <si>
    <t>Einspeisezählpunkt nicht vorhanden</t>
  </si>
  <si>
    <t>ZP keinem Betreiber zugeordnet</t>
  </si>
  <si>
    <t>Überschussbehandlung nicht erlaubt</t>
  </si>
  <si>
    <t>Liste zur Aktivierung ungültig</t>
  </si>
  <si>
    <t>Summe der Zuordnungen muss kleiner oder gleich 100 sein</t>
  </si>
  <si>
    <t>Aktuellere Aktivierungsliste zum Prozessdatum vorhanden</t>
  </si>
  <si>
    <t>Registrierung durchgeführt</t>
  </si>
  <si>
    <t>Deregistrierung durchgeführt</t>
  </si>
  <si>
    <t>Liste gültig</t>
  </si>
  <si>
    <t>Liste teilweise gültig</t>
  </si>
  <si>
    <t>Kunde hat Datenfreigabe abgelehnt</t>
  </si>
  <si>
    <t>Kunde hat auf Datenfreigabe nicht reagiert (Timeout)</t>
  </si>
  <si>
    <t>Angefragte Daten nicht lieferbar</t>
  </si>
  <si>
    <t>Zustimmung erteilt</t>
  </si>
  <si>
    <t>Zustimmung erfolgreich entzogen</t>
  </si>
  <si>
    <t>Keine Datenfreigabe vorhanden</t>
  </si>
  <si>
    <t>Consent existiert bereits</t>
  </si>
  <si>
    <t>ConsentRequestID existiert bereits</t>
  </si>
  <si>
    <t>ConsentID abgelaufen</t>
  </si>
  <si>
    <t>Gemeinschafts-ID nicht vorhanden</t>
  </si>
  <si>
    <t>Noch kein fernauslesbarer Zähler eingebaut</t>
  </si>
  <si>
    <t>Summe der gemeldeten Aufteilungsschlüssel übersteigt 100%</t>
  </si>
  <si>
    <t>Kunde hat optiert</t>
  </si>
  <si>
    <t>Zählpunkt befindet sich nicht im Bereich der Energiegemeinschaft</t>
  </si>
  <si>
    <t>Änderung Aufteilungsschlüssel nicht möglich</t>
  </si>
  <si>
    <t>ConsentID und Zählpunkt passen nicht zusammen</t>
  </si>
  <si>
    <t>Referenz nicht zuordenbar</t>
  </si>
  <si>
    <t>Marktprozess verwenden</t>
  </si>
  <si>
    <t>Inhalt passt nicht zu Kategorie</t>
  </si>
  <si>
    <t>Anfrage unklar</t>
  </si>
  <si>
    <t>Anfrage nicht zulässig</t>
  </si>
  <si>
    <t>Netzrechnung noch nicht bezahlt</t>
  </si>
  <si>
    <t>Rechnung bereits ausgeglichen</t>
  </si>
  <si>
    <t>nicht nachvollziehbar</t>
  </si>
  <si>
    <t>bereits storniert</t>
  </si>
  <si>
    <t>Rechnung ist korrekt</t>
  </si>
  <si>
    <t>Rechnung zu Zählpunkt nicht vorhanden</t>
  </si>
  <si>
    <t>Befreiung Ökostrom</t>
  </si>
  <si>
    <t>Zählpunkt von Netzbetreiber nicht identifizierbar</t>
  </si>
  <si>
    <t>Abweichung Anspruchsberechtigter zu Vertragspartner</t>
  </si>
  <si>
    <t>Zählpunkt entspricht nicht Sparte bzw. Energierichtung</t>
  </si>
  <si>
    <t>Sonstige</t>
  </si>
  <si>
    <t>Consent Management</t>
  </si>
  <si>
    <t>Reklamationsgründe</t>
  </si>
  <si>
    <t>Verbrauchszeitraum fehlerhaft</t>
  </si>
  <si>
    <t>Zählpunkt unbekannt</t>
  </si>
  <si>
    <t>geleistete Zahlungen stimmen nicht überein</t>
  </si>
  <si>
    <t>Rechnungsnummer bereits erhalten</t>
  </si>
  <si>
    <t>falsche Produktnummern</t>
  </si>
  <si>
    <t>Verbrauch nicht plausibel</t>
  </si>
  <si>
    <t>Fälligkeit fehlerhaft</t>
  </si>
  <si>
    <t>Ursprungsbeleg falsch</t>
  </si>
  <si>
    <t>Storno fehlt</t>
  </si>
  <si>
    <t>Vorläuferrechnung fehlt</t>
  </si>
  <si>
    <t>vereinbarter Ruck Betrag fehlerhaft</t>
  </si>
  <si>
    <t>unzulässige Zusatzpositionen</t>
  </si>
  <si>
    <t>Netzpreis falsch</t>
  </si>
  <si>
    <t>Steuer falsch</t>
  </si>
  <si>
    <t>Netzebene falsch</t>
  </si>
  <si>
    <t>Verbrauchsdaten fehlen</t>
  </si>
  <si>
    <t>Abschlagsbetrag fehlerhaft</t>
  </si>
  <si>
    <t>Verjährung</t>
  </si>
  <si>
    <t>auslösender Prozess für Schlussrechnung fehlt</t>
  </si>
  <si>
    <t>Energiegemeinschaften</t>
  </si>
  <si>
    <t>Gemeinschafts-ID ist nicht bekannt</t>
  </si>
  <si>
    <t>NB ist der BEG-Gemeinschafts-ID nicht zugeordnet</t>
  </si>
  <si>
    <t>Gemeldeter Zeitraum nicht zulässig</t>
  </si>
  <si>
    <t>Nachrichtdaten nicht vollständig</t>
  </si>
  <si>
    <t>Nachrichtdaten inhaltlich nicht korrekt</t>
  </si>
  <si>
    <t>Herkunftsnachweise und SOGL</t>
  </si>
  <si>
    <t>ZP erfüllt nicht die SOGL Kriterien</t>
  </si>
  <si>
    <t>ZP erfüllt nicht die HKN Kriterien</t>
  </si>
  <si>
    <t>Umspannwerk fehlt/nicht korrekt</t>
  </si>
  <si>
    <t>Daten unvollständig</t>
  </si>
  <si>
    <t>Startdatum nicht möglich</t>
  </si>
  <si>
    <t>Zertifikate bereits dem Anlagenbevollmächtigten zugeordnet</t>
  </si>
  <si>
    <t>Datum der Vollmacht nicht aktuell</t>
  </si>
  <si>
    <t>ZP einem anderen Bevollmächtigten zugeordnet</t>
  </si>
  <si>
    <t>Nutzung bereits beendet</t>
  </si>
  <si>
    <t>Vollmacht ungültig</t>
  </si>
  <si>
    <t>Angeforderte Vollmacht wurde nicht übermittelt</t>
  </si>
  <si>
    <t>Zertifikate nicht genutzt</t>
  </si>
  <si>
    <t>Dokumentennummer fehlt</t>
  </si>
  <si>
    <t>Bezeichnung</t>
  </si>
  <si>
    <t>CPDocument_01p13</t>
  </si>
  <si>
    <t>XX_IN_NB_LF</t>
  </si>
  <si>
    <t>Elektronischer Rechnungsdatenaustausch Netzbetreiber-Lieferant</t>
  </si>
  <si>
    <t>ebUtilities</t>
  </si>
  <si>
    <t>03p10</t>
  </si>
  <si>
    <t>http://www.ebutilities.at/schemata/invoice/03p10</t>
  </si>
  <si>
    <t>ebUtilities_03.10</t>
  </si>
  <si>
    <t>XX_IN_LF_EK</t>
  </si>
  <si>
    <t>LF/NB</t>
  </si>
  <si>
    <t>EK</t>
  </si>
  <si>
    <t>elektronische Gesamtrechnung Lieferant an Endkunde</t>
  </si>
  <si>
    <t>?</t>
  </si>
  <si>
    <t>EC_VEZ_BAL</t>
  </si>
  <si>
    <t>DATEN_EDMSG_BAL</t>
  </si>
  <si>
    <t>Senden der Energiedaten</t>
  </si>
  <si>
    <t>ABMELDUNG_DCU</t>
  </si>
  <si>
    <t>ABLEHNUNG_DCU</t>
  </si>
  <si>
    <t>ANTWORT_DCU</t>
  </si>
  <si>
    <t>INITIAL;MOVEIN;RESPONSE;CYCLIC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</si>
</sst>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0">
    <xf numFmtId="0" fontId="0" fillId="0" borderId="0" xfId="0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13" fillId="0" borderId="0" xfId="0" applyFont="1" applyFill="1" applyBorder="1"/>
    <xf numFmtId="2" fontId="11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6" borderId="6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 textRotation="90" wrapText="1"/>
    </xf>
    <xf numFmtId="2" fontId="11" fillId="3" borderId="2" xfId="0" applyNumberFormat="1" applyFont="1" applyFill="1" applyBorder="1" applyAlignment="1">
      <alignment horizontal="left" vertical="center" wrapText="1"/>
    </xf>
    <xf numFmtId="0" fontId="7" fillId="0" borderId="9" xfId="0" applyFont="1" applyBorder="1"/>
    <xf numFmtId="0" fontId="14" fillId="0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/>
    <xf numFmtId="0" fontId="7" fillId="0" borderId="18" xfId="0" applyFont="1" applyBorder="1"/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textRotation="90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7" fillId="6" borderId="0" xfId="0" applyFont="1" applyFill="1" applyBorder="1"/>
    <xf numFmtId="0" fontId="7" fillId="6" borderId="11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18" xfId="0" applyFont="1" applyFill="1" applyBorder="1"/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center"/>
    </xf>
    <xf numFmtId="15" fontId="7" fillId="6" borderId="1" xfId="0" applyNumberFormat="1" applyFont="1" applyFill="1" applyBorder="1"/>
    <xf numFmtId="15" fontId="8" fillId="6" borderId="8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8" fillId="7" borderId="0" xfId="0" applyFont="1" applyFill="1" applyBorder="1"/>
    <xf numFmtId="0" fontId="7" fillId="7" borderId="0" xfId="0" applyFont="1" applyFill="1" applyBorder="1"/>
    <xf numFmtId="0" fontId="8" fillId="7" borderId="1" xfId="0" applyFont="1" applyFill="1" applyBorder="1"/>
    <xf numFmtId="0" fontId="7" fillId="7" borderId="18" xfId="0" applyFont="1" applyFill="1" applyBorder="1"/>
    <xf numFmtId="0" fontId="8" fillId="9" borderId="0" xfId="0" applyFont="1" applyFill="1" applyBorder="1"/>
    <xf numFmtId="0" fontId="7" fillId="9" borderId="0" xfId="0" applyFont="1" applyFill="1" applyBorder="1"/>
    <xf numFmtId="0" fontId="7" fillId="9" borderId="18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0" fontId="0" fillId="8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6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16" fontId="8" fillId="8" borderId="2" xfId="0" quotePrefix="1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vertical="center"/>
    </xf>
    <xf numFmtId="0" fontId="8" fillId="12" borderId="0" xfId="0" applyFont="1" applyFill="1" applyBorder="1"/>
    <xf numFmtId="0" fontId="7" fillId="12" borderId="0" xfId="0" applyFont="1" applyFill="1" applyBorder="1"/>
    <xf numFmtId="0" fontId="7" fillId="12" borderId="18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0" xfId="0" applyNumberFormat="1" applyFont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0" xfId="0" applyNumberFormat="1" applyFont="1" applyBorder="1"/>
    <xf numFmtId="49" fontId="7" fillId="6" borderId="0" xfId="0" quotePrefix="1" applyNumberFormat="1" applyFont="1" applyFill="1" applyBorder="1" applyAlignment="1">
      <alignment horizontal="left"/>
    </xf>
    <xf numFmtId="49" fontId="7" fillId="6" borderId="18" xfId="0" applyNumberFormat="1" applyFont="1" applyFill="1" applyBorder="1" applyAlignment="1">
      <alignment horizontal="left"/>
    </xf>
    <xf numFmtId="49" fontId="7" fillId="6" borderId="1" xfId="0" applyNumberFormat="1" applyFont="1" applyFill="1" applyBorder="1"/>
    <xf numFmtId="49" fontId="7" fillId="6" borderId="0" xfId="0" applyNumberFormat="1" applyFont="1" applyFill="1" applyBorder="1" applyAlignment="1">
      <alignment horizontal="left"/>
    </xf>
    <xf numFmtId="15" fontId="14" fillId="5" borderId="1" xfId="0" applyNumberFormat="1" applyFont="1" applyFill="1" applyBorder="1"/>
    <xf numFmtId="0" fontId="15" fillId="5" borderId="0" xfId="0" applyFont="1" applyFill="1"/>
    <xf numFmtId="0" fontId="7" fillId="5" borderId="0" xfId="0" applyFont="1" applyFill="1" applyBorder="1"/>
    <xf numFmtId="0" fontId="7" fillId="5" borderId="18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16" fontId="8" fillId="5" borderId="2" xfId="0" quotePrefix="1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vertical="center"/>
    </xf>
    <xf numFmtId="0" fontId="18" fillId="14" borderId="2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center" vertical="center" wrapText="1"/>
    </xf>
    <xf numFmtId="14" fontId="7" fillId="14" borderId="2" xfId="0" applyNumberFormat="1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6" fontId="8" fillId="6" borderId="2" xfId="0" quotePrefix="1" applyNumberFormat="1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" fontId="8" fillId="3" borderId="2" xfId="0" quotePrefix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7" fillId="11" borderId="18" xfId="0" applyFont="1" applyFill="1" applyBorder="1"/>
    <xf numFmtId="0" fontId="8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3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7" fillId="0" borderId="23" xfId="0" applyFont="1" applyFill="1" applyBorder="1"/>
    <xf numFmtId="0" fontId="7" fillId="0" borderId="4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37" xfId="0" applyFont="1" applyFill="1" applyBorder="1"/>
    <xf numFmtId="0" fontId="7" fillId="0" borderId="3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/>
    <xf numFmtId="0" fontId="7" fillId="0" borderId="3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30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6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6" borderId="3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Border="1"/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18" xfId="0" applyFont="1" applyBorder="1"/>
    <xf numFmtId="0" fontId="7" fillId="0" borderId="9" xfId="0" applyFont="1" applyFill="1" applyBorder="1" applyAlignment="1">
      <alignment horizontal="center"/>
    </xf>
    <xf numFmtId="0" fontId="7" fillId="6" borderId="0" xfId="0" applyFont="1" applyFill="1" applyBorder="1"/>
    <xf numFmtId="0" fontId="15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7" fillId="8" borderId="0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8" fillId="15" borderId="2" xfId="0" applyFont="1" applyFill="1" applyBorder="1" applyAlignment="1">
      <alignment vertical="center"/>
    </xf>
    <xf numFmtId="16" fontId="8" fillId="15" borderId="2" xfId="0" quotePrefix="1" applyNumberFormat="1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8" xfId="0" applyFont="1" applyBorder="1"/>
    <xf numFmtId="0" fontId="8" fillId="15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6" borderId="23" xfId="0" applyFont="1" applyFill="1" applyBorder="1"/>
    <xf numFmtId="0" fontId="7" fillId="0" borderId="10" xfId="0" applyFont="1" applyBorder="1"/>
    <xf numFmtId="0" fontId="7" fillId="0" borderId="30" xfId="0" applyFont="1" applyBorder="1"/>
    <xf numFmtId="0" fontId="8" fillId="0" borderId="38" xfId="0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/>
    </xf>
    <xf numFmtId="15" fontId="8" fillId="0" borderId="23" xfId="0" applyNumberFormat="1" applyFont="1" applyFill="1" applyBorder="1"/>
    <xf numFmtId="15" fontId="7" fillId="0" borderId="23" xfId="0" applyNumberFormat="1" applyFont="1" applyFill="1" applyBorder="1"/>
    <xf numFmtId="0" fontId="7" fillId="0" borderId="36" xfId="0" applyFont="1" applyBorder="1" applyAlignment="1">
      <alignment horizontal="center"/>
    </xf>
    <xf numFmtId="15" fontId="14" fillId="14" borderId="1" xfId="0" applyNumberFormat="1" applyFont="1" applyFill="1" applyBorder="1"/>
    <xf numFmtId="0" fontId="15" fillId="14" borderId="0" xfId="0" applyFont="1" applyFill="1"/>
    <xf numFmtId="0" fontId="7" fillId="14" borderId="0" xfId="0" applyFont="1" applyFill="1" applyBorder="1"/>
    <xf numFmtId="0" fontId="7" fillId="14" borderId="18" xfId="0" applyFont="1" applyFill="1" applyBorder="1"/>
    <xf numFmtId="0" fontId="8" fillId="0" borderId="23" xfId="0" applyFont="1" applyBorder="1"/>
    <xf numFmtId="0" fontId="7" fillId="6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7" fillId="6" borderId="30" xfId="0" applyFont="1" applyFill="1" applyBorder="1" applyAlignment="1">
      <alignment horizontal="center"/>
    </xf>
    <xf numFmtId="15" fontId="7" fillId="6" borderId="10" xfId="0" applyNumberFormat="1" applyFont="1" applyFill="1" applyBorder="1" applyAlignment="1">
      <alignment horizontal="center"/>
    </xf>
    <xf numFmtId="15" fontId="7" fillId="0" borderId="4" xfId="0" applyNumberFormat="1" applyFont="1" applyFill="1" applyBorder="1"/>
    <xf numFmtId="0" fontId="7" fillId="0" borderId="9" xfId="0" applyFont="1" applyFill="1" applyBorder="1" applyAlignment="1">
      <alignment horizontal="left"/>
    </xf>
    <xf numFmtId="0" fontId="7" fillId="10" borderId="11" xfId="0" applyFont="1" applyFill="1" applyBorder="1" applyAlignment="1">
      <alignment horizontal="center"/>
    </xf>
    <xf numFmtId="0" fontId="8" fillId="9" borderId="2" xfId="0" applyFont="1" applyFill="1" applyBorder="1" applyAlignment="1">
      <alignment vertical="center"/>
    </xf>
    <xf numFmtId="16" fontId="8" fillId="9" borderId="2" xfId="0" quotePrefix="1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left" vertical="center" wrapText="1"/>
    </xf>
    <xf numFmtId="0" fontId="8" fillId="14" borderId="2" xfId="0" quotePrefix="1" applyFont="1" applyFill="1" applyBorder="1" applyAlignment="1">
      <alignment horizontal="center" vertical="center"/>
    </xf>
    <xf numFmtId="0" fontId="8" fillId="8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16" fontId="8" fillId="10" borderId="2" xfId="0" quotePrefix="1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 wrapText="1"/>
    </xf>
    <xf numFmtId="14" fontId="7" fillId="17" borderId="2" xfId="0" quotePrefix="1" applyNumberFormat="1" applyFont="1" applyFill="1" applyBorder="1" applyAlignment="1">
      <alignment horizontal="left" vertical="center" wrapText="1"/>
    </xf>
    <xf numFmtId="0" fontId="17" fillId="17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7" fillId="10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7" fillId="0" borderId="8" xfId="0" applyFont="1" applyFill="1" applyBorder="1"/>
    <xf numFmtId="14" fontId="7" fillId="17" borderId="2" xfId="0" applyNumberFormat="1" applyFont="1" applyFill="1" applyBorder="1" applyAlignment="1">
      <alignment horizontal="left" vertical="center" wrapText="1"/>
    </xf>
    <xf numFmtId="14" fontId="7" fillId="8" borderId="2" xfId="0" applyNumberFormat="1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14" fontId="7" fillId="7" borderId="2" xfId="0" applyNumberFormat="1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4" fontId="7" fillId="15" borderId="2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8" fillId="0" borderId="9" xfId="0" applyNumberFormat="1" applyFont="1" applyBorder="1" applyAlignment="1">
      <alignment horizontal="center"/>
    </xf>
    <xf numFmtId="0" fontId="19" fillId="0" borderId="6" xfId="0" applyFont="1" applyBorder="1"/>
    <xf numFmtId="0" fontId="8" fillId="10" borderId="2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7" fillId="10" borderId="2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 wrapText="1"/>
    </xf>
    <xf numFmtId="0" fontId="14" fillId="10" borderId="10" xfId="0" applyFont="1" applyFill="1" applyBorder="1"/>
    <xf numFmtId="0" fontId="15" fillId="10" borderId="11" xfId="0" applyFont="1" applyFill="1" applyBorder="1"/>
    <xf numFmtId="0" fontId="15" fillId="10" borderId="30" xfId="0" applyFont="1" applyFill="1" applyBorder="1"/>
    <xf numFmtId="0" fontId="18" fillId="13" borderId="2" xfId="0" applyFont="1" applyFill="1" applyBorder="1" applyAlignment="1">
      <alignment vertical="center"/>
    </xf>
    <xf numFmtId="14" fontId="8" fillId="15" borderId="2" xfId="0" quotePrefix="1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vertical="center"/>
    </xf>
    <xf numFmtId="16" fontId="8" fillId="13" borderId="2" xfId="0" quotePrefix="1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horizontal="center" vertical="center"/>
    </xf>
    <xf numFmtId="14" fontId="7" fillId="13" borderId="2" xfId="0" applyNumberFormat="1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7" fillId="13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horizontal="left" vertical="center" wrapText="1"/>
    </xf>
    <xf numFmtId="14" fontId="7" fillId="13" borderId="2" xfId="0" quotePrefix="1" applyNumberFormat="1" applyFont="1" applyFill="1" applyBorder="1" applyAlignment="1">
      <alignment horizontal="left" vertical="center" wrapText="1"/>
    </xf>
    <xf numFmtId="14" fontId="7" fillId="13" borderId="2" xfId="0" applyNumberFormat="1" applyFont="1" applyFill="1" applyBorder="1" applyAlignment="1">
      <alignment horizontal="left" vertical="center" wrapText="1"/>
    </xf>
    <xf numFmtId="14" fontId="7" fillId="10" borderId="2" xfId="0" quotePrefix="1" applyNumberFormat="1" applyFont="1" applyFill="1" applyBorder="1" applyAlignment="1">
      <alignment horizontal="left" vertical="center" wrapText="1"/>
    </xf>
    <xf numFmtId="0" fontId="8" fillId="10" borderId="2" xfId="0" quotePrefix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7" fillId="10" borderId="2" xfId="0" applyNumberFormat="1" applyFont="1" applyFill="1" applyBorder="1" applyAlignment="1">
      <alignment horizontal="left" vertical="center" wrapText="1"/>
    </xf>
    <xf numFmtId="0" fontId="8" fillId="18" borderId="0" xfId="0" applyFont="1" applyFill="1" applyBorder="1" applyAlignment="1">
      <alignment horizontal="center" vertical="center" textRotation="90" wrapText="1"/>
    </xf>
    <xf numFmtId="0" fontId="8" fillId="16" borderId="0" xfId="0" applyFont="1" applyFill="1" applyBorder="1" applyAlignment="1">
      <alignment horizontal="center" vertical="center" textRotation="90" wrapText="1"/>
    </xf>
    <xf numFmtId="0" fontId="8" fillId="18" borderId="0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21" fillId="0" borderId="0" xfId="0" applyFont="1" applyFill="1" applyBorder="1"/>
    <xf numFmtId="0" fontId="15" fillId="4" borderId="0" xfId="0" applyFont="1" applyFill="1"/>
    <xf numFmtId="0" fontId="7" fillId="18" borderId="1" xfId="0" applyFont="1" applyFill="1" applyBorder="1"/>
    <xf numFmtId="0" fontId="7" fillId="16" borderId="1" xfId="0" applyFont="1" applyFill="1" applyBorder="1"/>
    <xf numFmtId="0" fontId="7" fillId="18" borderId="18" xfId="0" applyFont="1" applyFill="1" applyBorder="1"/>
    <xf numFmtId="0" fontId="7" fillId="16" borderId="18" xfId="0" applyFont="1" applyFill="1" applyBorder="1"/>
    <xf numFmtId="0" fontId="8" fillId="7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/>
    </xf>
    <xf numFmtId="49" fontId="7" fillId="10" borderId="0" xfId="0" applyNumberFormat="1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10" borderId="4" xfId="0" applyFont="1" applyFill="1" applyBorder="1" applyAlignment="1">
      <alignment horizontal="center" vertical="center" wrapText="1"/>
    </xf>
    <xf numFmtId="0" fontId="7" fillId="18" borderId="30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7" fillId="18" borderId="15" xfId="0" applyFont="1" applyFill="1" applyBorder="1" applyAlignment="1">
      <alignment horizontal="center"/>
    </xf>
    <xf numFmtId="0" fontId="7" fillId="18" borderId="17" xfId="0" applyFont="1" applyFill="1" applyBorder="1" applyAlignment="1">
      <alignment horizontal="center"/>
    </xf>
    <xf numFmtId="0" fontId="7" fillId="0" borderId="39" xfId="0" applyFont="1" applyFill="1" applyBorder="1"/>
    <xf numFmtId="0" fontId="7" fillId="0" borderId="40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49" fontId="21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vertical="center" textRotation="90"/>
    </xf>
    <xf numFmtId="0" fontId="0" fillId="0" borderId="0" xfId="0" applyFont="1" applyFill="1" applyBorder="1" applyAlignment="1">
      <alignment vertical="center" textRotation="90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vertical="center" textRotation="90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14" fontId="7" fillId="4" borderId="2" xfId="0" quotePrefix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</cellXfs>
  <cellStyles count="20">
    <cellStyle name="Standard" xfId="0" builtinId="0"/>
    <cellStyle name="Standard 2" xfId="2" xr:uid="{00000000-0005-0000-0000-000001000000}"/>
    <cellStyle name="Standard 3" xfId="1" xr:uid="{00000000-0005-0000-0000-000002000000}"/>
    <cellStyle name="Standard 3 2" xfId="3" xr:uid="{00000000-0005-0000-0000-000003000000}"/>
    <cellStyle name="Standard 3 2 2" xfId="7" xr:uid="{00000000-0005-0000-0000-000004000000}"/>
    <cellStyle name="Standard 3 2 2 2" xfId="17" xr:uid="{00000000-0005-0000-0000-000005000000}"/>
    <cellStyle name="Standard 3 2 3" xfId="5" xr:uid="{00000000-0005-0000-0000-000006000000}"/>
    <cellStyle name="Standard 3 2 3 2" xfId="15" xr:uid="{00000000-0005-0000-0000-000007000000}"/>
    <cellStyle name="Standard 3 2 4" xfId="9" xr:uid="{00000000-0005-0000-0000-000008000000}"/>
    <cellStyle name="Standard 3 2 4 2" xfId="19" xr:uid="{00000000-0005-0000-0000-000009000000}"/>
    <cellStyle name="Standard 3 2 5" xfId="13" xr:uid="{00000000-0005-0000-0000-00000A000000}"/>
    <cellStyle name="Standard 3 2_Responsecode" xfId="11" xr:uid="{00000000-0005-0000-0000-00000B000000}"/>
    <cellStyle name="Standard 3 3" xfId="6" xr:uid="{00000000-0005-0000-0000-00000C000000}"/>
    <cellStyle name="Standard 3 3 2" xfId="16" xr:uid="{00000000-0005-0000-0000-00000D000000}"/>
    <cellStyle name="Standard 3 4" xfId="4" xr:uid="{00000000-0005-0000-0000-00000E000000}"/>
    <cellStyle name="Standard 3 4 2" xfId="14" xr:uid="{00000000-0005-0000-0000-00000F000000}"/>
    <cellStyle name="Standard 3 5" xfId="8" xr:uid="{00000000-0005-0000-0000-000010000000}"/>
    <cellStyle name="Standard 3 5 2" xfId="18" xr:uid="{00000000-0005-0000-0000-000011000000}"/>
    <cellStyle name="Standard 3 6" xfId="12" xr:uid="{00000000-0005-0000-0000-000012000000}"/>
    <cellStyle name="Standard 3_Responsecode" xfId="10" xr:uid="{00000000-0005-0000-0000-000013000000}"/>
  </cellStyles>
  <dxfs count="0"/>
  <tableStyles count="0" defaultTableStyle="TableStyleMedium2"/>
  <colors>
    <mruColors>
      <color rgb="FFFFFFCC"/>
      <color rgb="FFFF99CC"/>
      <color rgb="FFFFFF99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188126</xdr:colOff>
      <xdr:row>14</xdr:row>
      <xdr:rowOff>183591</xdr:rowOff>
    </xdr:from>
    <xdr:ext cx="5440015" cy="927208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rot="19486021">
          <a:off x="4693451" y="4069791"/>
          <a:ext cx="5440015" cy="92720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de-DE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Not before 2024 :)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13"/>
  <sheetViews>
    <sheetView showGridLines="0" zoomScale="90" zoomScaleNormal="90" workbookViewId="0">
      <pane xSplit="3" ySplit="1" topLeftCell="D181" activePane="bottomRight" state="frozen"/>
      <selection pane="topRight" activeCell="D1" sqref="D1"/>
      <selection pane="bottomLeft" activeCell="A2" sqref="A2"/>
      <selection pane="bottomRight" activeCell="C207" sqref="C207"/>
    </sheetView>
  </sheetViews>
  <sheetFormatPr baseColWidth="10" defaultColWidth="10.7109375" defaultRowHeight="15" x14ac:dyDescent="0.25"/>
  <cols>
    <col min="1" max="1" width="16.140625" style="83" bestFit="1" customWidth="1"/>
    <col min="2" max="2" width="10.140625" style="82" bestFit="1" customWidth="1"/>
    <col min="3" max="3" width="26" style="9" bestFit="1" customWidth="1"/>
    <col min="4" max="4" width="53.85546875" style="84" customWidth="1"/>
    <col min="5" max="5" width="15" style="82" customWidth="1"/>
    <col min="6" max="6" width="16.140625" style="82" customWidth="1"/>
    <col min="7" max="7" width="14.140625" style="86" bestFit="1" customWidth="1"/>
    <col min="8" max="8" width="14.42578125" style="86" bestFit="1" customWidth="1"/>
    <col min="9" max="9" width="25.42578125" style="85" bestFit="1" customWidth="1"/>
    <col min="10" max="10" width="13.140625" style="86" bestFit="1" customWidth="1"/>
    <col min="11" max="11" width="66.85546875" style="297" bestFit="1" customWidth="1"/>
    <col min="12" max="12" width="25.5703125" style="297" bestFit="1" customWidth="1"/>
    <col min="13" max="13" width="25.5703125" style="85" bestFit="1" customWidth="1"/>
    <col min="14" max="14" width="87.85546875" style="85" customWidth="1"/>
    <col min="15" max="15" width="46.28515625" style="9" customWidth="1"/>
    <col min="16" max="16384" width="10.7109375" style="9"/>
  </cols>
  <sheetData>
    <row r="1" spans="1:14" ht="43.5" x14ac:dyDescent="0.25">
      <c r="A1" s="8" t="s">
        <v>14</v>
      </c>
      <c r="B1" s="20" t="s">
        <v>217</v>
      </c>
      <c r="C1" s="8" t="s">
        <v>304</v>
      </c>
      <c r="D1" s="12" t="s">
        <v>121</v>
      </c>
      <c r="E1" s="12" t="s">
        <v>16</v>
      </c>
      <c r="F1" s="12" t="s">
        <v>15</v>
      </c>
      <c r="G1" s="12" t="s">
        <v>496</v>
      </c>
      <c r="H1" s="12" t="s">
        <v>497</v>
      </c>
      <c r="I1" s="21" t="s">
        <v>776</v>
      </c>
      <c r="J1" s="12" t="s">
        <v>536</v>
      </c>
      <c r="K1" s="21" t="s">
        <v>534</v>
      </c>
      <c r="L1" s="21" t="s">
        <v>778</v>
      </c>
      <c r="M1" s="21" t="s">
        <v>778</v>
      </c>
      <c r="N1" s="21" t="s">
        <v>775</v>
      </c>
    </row>
    <row r="2" spans="1:14" ht="24" x14ac:dyDescent="0.25">
      <c r="A2" s="290" t="s">
        <v>197</v>
      </c>
      <c r="B2" s="406" t="s">
        <v>1107</v>
      </c>
      <c r="C2" s="386" t="s">
        <v>314</v>
      </c>
      <c r="D2" s="293" t="s">
        <v>483</v>
      </c>
      <c r="E2" s="292" t="s">
        <v>170</v>
      </c>
      <c r="F2" s="292" t="s">
        <v>171</v>
      </c>
      <c r="G2" s="368">
        <v>45110</v>
      </c>
      <c r="H2" s="357"/>
      <c r="I2" s="356" t="s">
        <v>1108</v>
      </c>
      <c r="J2" s="357" t="s">
        <v>945</v>
      </c>
      <c r="K2" s="359" t="s">
        <v>1109</v>
      </c>
      <c r="L2" s="408" t="str">
        <f>B2</f>
        <v>03.11</v>
      </c>
      <c r="M2" s="356" t="str">
        <f>A2&amp;"_"&amp;L2</f>
        <v>MD_CHG_CP_03.11</v>
      </c>
      <c r="N2" s="359" t="str">
        <f>K2&amp;" http://www.ebutilities.at/schemata/customerprocesses/"&amp;A2&amp;"/"&amp;L2&amp;"/"&amp;C2</f>
        <v>http://www.ebutilities.at/schemata/customerprocesses/masterdata/01p31 http://www.ebutilities.at/schemata/customerprocesses/MD_CHG_CP/03.11/AENDERUNG_CP</v>
      </c>
    </row>
    <row r="3" spans="1:14" ht="24" x14ac:dyDescent="0.25">
      <c r="A3" s="290" t="s">
        <v>197</v>
      </c>
      <c r="B3" s="406" t="s">
        <v>1107</v>
      </c>
      <c r="C3" s="291" t="s">
        <v>315</v>
      </c>
      <c r="D3" s="296" t="s">
        <v>190</v>
      </c>
      <c r="E3" s="292" t="s">
        <v>171</v>
      </c>
      <c r="F3" s="292" t="s">
        <v>170</v>
      </c>
      <c r="G3" s="368">
        <v>45110</v>
      </c>
      <c r="H3" s="294"/>
      <c r="I3" s="293" t="s">
        <v>596</v>
      </c>
      <c r="J3" s="294" t="s">
        <v>597</v>
      </c>
      <c r="K3" s="300" t="s">
        <v>600</v>
      </c>
      <c r="L3" s="408" t="str">
        <f>B3</f>
        <v>03.11</v>
      </c>
      <c r="M3" s="356" t="str">
        <f>A3&amp;"_"&amp;L3</f>
        <v>MD_CHG_CP_03.11</v>
      </c>
      <c r="N3" s="359" t="str">
        <f>K3&amp;" http://www.ebutilities.at/schemata/customerprocesses/"&amp;A3&amp;"/"&amp;L3&amp;"/"&amp;C3</f>
        <v>http://www.ebutilities.at/schemata/customerprocesses/cpnotification/01p13 http://www.ebutilities.at/schemata/customerprocesses/MD_CHG_CP/03.11/ABLEHNUNG_CP</v>
      </c>
    </row>
    <row r="4" spans="1:14" ht="24" x14ac:dyDescent="0.25">
      <c r="A4" s="290" t="s">
        <v>197</v>
      </c>
      <c r="B4" s="406" t="s">
        <v>1107</v>
      </c>
      <c r="C4" s="291" t="s">
        <v>316</v>
      </c>
      <c r="D4" s="296" t="s">
        <v>189</v>
      </c>
      <c r="E4" s="292" t="s">
        <v>171</v>
      </c>
      <c r="F4" s="292" t="s">
        <v>170</v>
      </c>
      <c r="G4" s="368">
        <v>45110</v>
      </c>
      <c r="H4" s="294"/>
      <c r="I4" s="293" t="s">
        <v>596</v>
      </c>
      <c r="J4" s="294" t="s">
        <v>597</v>
      </c>
      <c r="K4" s="300" t="s">
        <v>600</v>
      </c>
      <c r="L4" s="408" t="str">
        <f>B4</f>
        <v>03.11</v>
      </c>
      <c r="M4" s="356" t="str">
        <f>A4&amp;"_"&amp;L4</f>
        <v>MD_CHG_CP_03.11</v>
      </c>
      <c r="N4" s="359" t="str">
        <f>K4&amp;" http://www.ebutilities.at/schemata/customerprocesses/"&amp;A4&amp;"/"&amp;L4&amp;"/"&amp;C4</f>
        <v>http://www.ebutilities.at/schemata/customerprocesses/cpnotification/01p13 http://www.ebutilities.at/schemata/customerprocesses/MD_CHG_CP/03.11/ANTWORT_CP</v>
      </c>
    </row>
    <row r="5" spans="1:14" x14ac:dyDescent="0.25">
      <c r="A5" s="298"/>
      <c r="B5" s="422"/>
      <c r="C5" s="169"/>
      <c r="D5" s="297"/>
      <c r="E5" s="422"/>
      <c r="F5" s="422"/>
      <c r="G5" s="422"/>
      <c r="H5" s="422"/>
      <c r="I5" s="297"/>
      <c r="J5" s="422"/>
      <c r="K5" s="301"/>
      <c r="L5" s="301"/>
      <c r="M5" s="301"/>
      <c r="N5" s="301"/>
    </row>
    <row r="6" spans="1:14" ht="24" x14ac:dyDescent="0.25">
      <c r="A6" s="290" t="s">
        <v>198</v>
      </c>
      <c r="B6" s="406" t="s">
        <v>1107</v>
      </c>
      <c r="C6" s="386" t="s">
        <v>305</v>
      </c>
      <c r="D6" s="293" t="s">
        <v>480</v>
      </c>
      <c r="E6" s="292" t="s">
        <v>170</v>
      </c>
      <c r="F6" s="292" t="s">
        <v>171</v>
      </c>
      <c r="G6" s="368">
        <v>45110</v>
      </c>
      <c r="H6" s="357"/>
      <c r="I6" s="356" t="s">
        <v>1108</v>
      </c>
      <c r="J6" s="357" t="s">
        <v>945</v>
      </c>
      <c r="K6" s="359" t="s">
        <v>1109</v>
      </c>
      <c r="L6" s="408" t="str">
        <f>B6</f>
        <v>03.11</v>
      </c>
      <c r="M6" s="356" t="str">
        <f>A6&amp;"_"&amp;L6</f>
        <v>MD_CHG_DA_03.11</v>
      </c>
      <c r="N6" s="359" t="str">
        <f>K6&amp;" http://www.ebutilities.at/schemata/customerprocesses/"&amp;A6&amp;"/"&amp;L6&amp;"/"&amp;C6</f>
        <v>http://www.ebutilities.at/schemata/customerprocesses/masterdata/01p31 http://www.ebutilities.at/schemata/customerprocesses/MD_CHG_DA/03.11/AENDERUNG_DA</v>
      </c>
    </row>
    <row r="7" spans="1:14" ht="24" x14ac:dyDescent="0.25">
      <c r="A7" s="290" t="s">
        <v>198</v>
      </c>
      <c r="B7" s="406" t="s">
        <v>1107</v>
      </c>
      <c r="C7" s="291" t="s">
        <v>306</v>
      </c>
      <c r="D7" s="296" t="s">
        <v>190</v>
      </c>
      <c r="E7" s="292" t="s">
        <v>171</v>
      </c>
      <c r="F7" s="292" t="s">
        <v>170</v>
      </c>
      <c r="G7" s="368">
        <v>45110</v>
      </c>
      <c r="H7" s="294"/>
      <c r="I7" s="293" t="s">
        <v>596</v>
      </c>
      <c r="J7" s="294" t="s">
        <v>597</v>
      </c>
      <c r="K7" s="300" t="s">
        <v>600</v>
      </c>
      <c r="L7" s="408" t="str">
        <f>B7</f>
        <v>03.11</v>
      </c>
      <c r="M7" s="356" t="str">
        <f>A7&amp;"_"&amp;L7</f>
        <v>MD_CHG_DA_03.11</v>
      </c>
      <c r="N7" s="359" t="str">
        <f>K7&amp;" http://www.ebutilities.at/schemata/customerprocesses/"&amp;A7&amp;"/"&amp;L7&amp;"/"&amp;C7</f>
        <v>http://www.ebutilities.at/schemata/customerprocesses/cpnotification/01p13 http://www.ebutilities.at/schemata/customerprocesses/MD_CHG_DA/03.11/ABLEHNUNG_DA</v>
      </c>
    </row>
    <row r="8" spans="1:14" ht="24" x14ac:dyDescent="0.25">
      <c r="A8" s="290" t="s">
        <v>198</v>
      </c>
      <c r="B8" s="406" t="s">
        <v>1107</v>
      </c>
      <c r="C8" s="291" t="s">
        <v>307</v>
      </c>
      <c r="D8" s="296" t="s">
        <v>189</v>
      </c>
      <c r="E8" s="292" t="s">
        <v>171</v>
      </c>
      <c r="F8" s="292" t="s">
        <v>170</v>
      </c>
      <c r="G8" s="368">
        <v>45110</v>
      </c>
      <c r="H8" s="294"/>
      <c r="I8" s="293" t="s">
        <v>596</v>
      </c>
      <c r="J8" s="294" t="s">
        <v>597</v>
      </c>
      <c r="K8" s="300" t="s">
        <v>600</v>
      </c>
      <c r="L8" s="408" t="str">
        <f>B8</f>
        <v>03.11</v>
      </c>
      <c r="M8" s="356" t="str">
        <f>A8&amp;"_"&amp;L8</f>
        <v>MD_CHG_DA_03.11</v>
      </c>
      <c r="N8" s="359" t="str">
        <f>K8&amp;" http://www.ebutilities.at/schemata/customerprocesses/"&amp;A8&amp;"/"&amp;L8&amp;"/"&amp;C8</f>
        <v>http://www.ebutilities.at/schemata/customerprocesses/cpnotification/01p13 http://www.ebutilities.at/schemata/customerprocesses/MD_CHG_DA/03.11/ANTWORT_DA</v>
      </c>
    </row>
    <row r="9" spans="1:14" x14ac:dyDescent="0.25">
      <c r="A9" s="298"/>
      <c r="B9" s="422"/>
      <c r="C9" s="169"/>
      <c r="D9" s="297"/>
      <c r="E9" s="422"/>
      <c r="F9" s="422"/>
      <c r="G9" s="422"/>
      <c r="H9" s="422"/>
      <c r="I9" s="297"/>
      <c r="J9" s="422"/>
      <c r="K9" s="301"/>
      <c r="L9" s="301"/>
      <c r="M9" s="301"/>
      <c r="N9" s="301"/>
    </row>
    <row r="10" spans="1:14" ht="24" x14ac:dyDescent="0.25">
      <c r="A10" s="290" t="s">
        <v>200</v>
      </c>
      <c r="B10" s="406" t="s">
        <v>1107</v>
      </c>
      <c r="C10" s="386" t="s">
        <v>311</v>
      </c>
      <c r="D10" s="293" t="s">
        <v>482</v>
      </c>
      <c r="E10" s="292" t="s">
        <v>17</v>
      </c>
      <c r="F10" s="292" t="s">
        <v>2</v>
      </c>
      <c r="G10" s="368">
        <v>45110</v>
      </c>
      <c r="H10" s="357"/>
      <c r="I10" s="356" t="s">
        <v>1108</v>
      </c>
      <c r="J10" s="357" t="s">
        <v>945</v>
      </c>
      <c r="K10" s="359" t="s">
        <v>1109</v>
      </c>
      <c r="L10" s="408" t="str">
        <f>B10</f>
        <v>03.11</v>
      </c>
      <c r="M10" s="356" t="str">
        <f>A10&amp;"_"&amp;L10</f>
        <v>MD_CHG_PD_03.11</v>
      </c>
      <c r="N10" s="359" t="str">
        <f>K10&amp;" http://www.ebutilities.at/schemata/customerprocesses/"&amp;A10&amp;"/"&amp;L10&amp;"/"&amp;C10</f>
        <v>http://www.ebutilities.at/schemata/customerprocesses/masterdata/01p31 http://www.ebutilities.at/schemata/customerprocesses/MD_CHG_PD/03.11/AENDERUNG_PD</v>
      </c>
    </row>
    <row r="11" spans="1:14" ht="24" x14ac:dyDescent="0.25">
      <c r="A11" s="290" t="s">
        <v>200</v>
      </c>
      <c r="B11" s="406" t="s">
        <v>1107</v>
      </c>
      <c r="C11" s="291" t="s">
        <v>312</v>
      </c>
      <c r="D11" s="296" t="s">
        <v>190</v>
      </c>
      <c r="E11" s="292" t="s">
        <v>2</v>
      </c>
      <c r="F11" s="292" t="s">
        <v>17</v>
      </c>
      <c r="G11" s="368">
        <v>45110</v>
      </c>
      <c r="H11" s="294"/>
      <c r="I11" s="293" t="s">
        <v>596</v>
      </c>
      <c r="J11" s="294" t="s">
        <v>597</v>
      </c>
      <c r="K11" s="300" t="s">
        <v>600</v>
      </c>
      <c r="L11" s="408" t="str">
        <f>B11</f>
        <v>03.11</v>
      </c>
      <c r="M11" s="356" t="str">
        <f>A11&amp;"_"&amp;L11</f>
        <v>MD_CHG_PD_03.11</v>
      </c>
      <c r="N11" s="359" t="str">
        <f>K11&amp;" http://www.ebutilities.at/schemata/customerprocesses/"&amp;A11&amp;"/"&amp;L11&amp;"/"&amp;C11</f>
        <v>http://www.ebutilities.at/schemata/customerprocesses/cpnotification/01p13 http://www.ebutilities.at/schemata/customerprocesses/MD_CHG_PD/03.11/ABLEHNUNG_PD</v>
      </c>
    </row>
    <row r="12" spans="1:14" ht="24" x14ac:dyDescent="0.25">
      <c r="A12" s="290" t="s">
        <v>200</v>
      </c>
      <c r="B12" s="406" t="s">
        <v>1107</v>
      </c>
      <c r="C12" s="291" t="s">
        <v>313</v>
      </c>
      <c r="D12" s="296" t="s">
        <v>189</v>
      </c>
      <c r="E12" s="292" t="s">
        <v>2</v>
      </c>
      <c r="F12" s="292" t="s">
        <v>17</v>
      </c>
      <c r="G12" s="368">
        <v>45110</v>
      </c>
      <c r="H12" s="294"/>
      <c r="I12" s="293" t="s">
        <v>596</v>
      </c>
      <c r="J12" s="294" t="s">
        <v>597</v>
      </c>
      <c r="K12" s="300" t="s">
        <v>600</v>
      </c>
      <c r="L12" s="408" t="str">
        <f>B12</f>
        <v>03.11</v>
      </c>
      <c r="M12" s="356" t="str">
        <f>A12&amp;"_"&amp;L12</f>
        <v>MD_CHG_PD_03.11</v>
      </c>
      <c r="N12" s="359" t="str">
        <f>K12&amp;" http://www.ebutilities.at/schemata/customerprocesses/"&amp;A12&amp;"/"&amp;L12&amp;"/"&amp;C12</f>
        <v>http://www.ebutilities.at/schemata/customerprocesses/cpnotification/01p13 http://www.ebutilities.at/schemata/customerprocesses/MD_CHG_PD/03.11/ANTWORT_PD</v>
      </c>
    </row>
    <row r="13" spans="1:14" x14ac:dyDescent="0.25">
      <c r="A13" s="298"/>
      <c r="B13" s="422"/>
      <c r="C13" s="169"/>
      <c r="D13" s="297"/>
      <c r="E13" s="422"/>
      <c r="F13" s="422"/>
      <c r="G13" s="422"/>
      <c r="H13" s="422"/>
      <c r="I13" s="297"/>
      <c r="J13" s="422"/>
      <c r="K13" s="301"/>
      <c r="L13" s="301"/>
      <c r="M13" s="301"/>
      <c r="N13" s="301"/>
    </row>
    <row r="14" spans="1:14" ht="24" x14ac:dyDescent="0.25">
      <c r="A14" s="290" t="s">
        <v>199</v>
      </c>
      <c r="B14" s="406" t="s">
        <v>1107</v>
      </c>
      <c r="C14" s="386" t="s">
        <v>308</v>
      </c>
      <c r="D14" s="293" t="s">
        <v>481</v>
      </c>
      <c r="E14" s="292" t="s">
        <v>17</v>
      </c>
      <c r="F14" s="292" t="s">
        <v>2</v>
      </c>
      <c r="G14" s="368">
        <v>45110</v>
      </c>
      <c r="H14" s="357"/>
      <c r="I14" s="356" t="s">
        <v>1108</v>
      </c>
      <c r="J14" s="357" t="s">
        <v>945</v>
      </c>
      <c r="K14" s="359" t="s">
        <v>1109</v>
      </c>
      <c r="L14" s="408" t="str">
        <f>B14</f>
        <v>03.11</v>
      </c>
      <c r="M14" s="356" t="str">
        <f>A14&amp;"_"&amp;L14</f>
        <v>MD_CHG_BD_03.11</v>
      </c>
      <c r="N14" s="359" t="str">
        <f>K14&amp;" http://www.ebutilities.at/schemata/customerprocesses/"&amp;A14&amp;"/"&amp;L14&amp;"/"&amp;C14</f>
        <v>http://www.ebutilities.at/schemata/customerprocesses/masterdata/01p31 http://www.ebutilities.at/schemata/customerprocesses/MD_CHG_BD/03.11/AENDERUNG_BD</v>
      </c>
    </row>
    <row r="15" spans="1:14" ht="24" x14ac:dyDescent="0.25">
      <c r="A15" s="290" t="s">
        <v>199</v>
      </c>
      <c r="B15" s="406" t="s">
        <v>1107</v>
      </c>
      <c r="C15" s="291" t="s">
        <v>309</v>
      </c>
      <c r="D15" s="296" t="s">
        <v>190</v>
      </c>
      <c r="E15" s="292" t="s">
        <v>2</v>
      </c>
      <c r="F15" s="292" t="s">
        <v>17</v>
      </c>
      <c r="G15" s="368">
        <v>45110</v>
      </c>
      <c r="H15" s="294"/>
      <c r="I15" s="293" t="s">
        <v>596</v>
      </c>
      <c r="J15" s="294" t="s">
        <v>597</v>
      </c>
      <c r="K15" s="300" t="s">
        <v>600</v>
      </c>
      <c r="L15" s="408" t="str">
        <f>B15</f>
        <v>03.11</v>
      </c>
      <c r="M15" s="356" t="str">
        <f>A15&amp;"_"&amp;L15</f>
        <v>MD_CHG_BD_03.11</v>
      </c>
      <c r="N15" s="359" t="str">
        <f>K15&amp;" http://www.ebutilities.at/schemata/customerprocesses/"&amp;A15&amp;"/"&amp;L15&amp;"/"&amp;C15</f>
        <v>http://www.ebutilities.at/schemata/customerprocesses/cpnotification/01p13 http://www.ebutilities.at/schemata/customerprocesses/MD_CHG_BD/03.11/ABLEHNUNG_BD</v>
      </c>
    </row>
    <row r="16" spans="1:14" ht="24" x14ac:dyDescent="0.25">
      <c r="A16" s="290" t="s">
        <v>199</v>
      </c>
      <c r="B16" s="406" t="s">
        <v>1107</v>
      </c>
      <c r="C16" s="291" t="s">
        <v>310</v>
      </c>
      <c r="D16" s="296" t="s">
        <v>189</v>
      </c>
      <c r="E16" s="292" t="s">
        <v>2</v>
      </c>
      <c r="F16" s="292" t="s">
        <v>17</v>
      </c>
      <c r="G16" s="368">
        <v>45110</v>
      </c>
      <c r="H16" s="294"/>
      <c r="I16" s="293" t="s">
        <v>596</v>
      </c>
      <c r="J16" s="294" t="s">
        <v>597</v>
      </c>
      <c r="K16" s="300" t="s">
        <v>600</v>
      </c>
      <c r="L16" s="408" t="str">
        <f>B16</f>
        <v>03.11</v>
      </c>
      <c r="M16" s="356" t="str">
        <f>A16&amp;"_"&amp;L16</f>
        <v>MD_CHG_BD_03.11</v>
      </c>
      <c r="N16" s="359" t="str">
        <f>K16&amp;" http://www.ebutilities.at/schemata/customerprocesses/"&amp;A16&amp;"/"&amp;L16&amp;"/"&amp;C16</f>
        <v>http://www.ebutilities.at/schemata/customerprocesses/cpnotification/01p13 http://www.ebutilities.at/schemata/customerprocesses/MD_CHG_BD/03.11/ANTWORT_BD</v>
      </c>
    </row>
    <row r="17" spans="1:14" x14ac:dyDescent="0.25">
      <c r="A17" s="298"/>
      <c r="B17" s="422"/>
      <c r="C17" s="169"/>
      <c r="D17" s="297"/>
      <c r="E17" s="422"/>
      <c r="F17" s="422"/>
      <c r="G17" s="422"/>
      <c r="H17" s="422"/>
      <c r="I17" s="297"/>
      <c r="J17" s="422"/>
      <c r="K17" s="301"/>
      <c r="L17" s="301"/>
      <c r="M17" s="301"/>
      <c r="N17" s="301"/>
    </row>
    <row r="18" spans="1:14" ht="24" x14ac:dyDescent="0.25">
      <c r="A18" s="290" t="s">
        <v>462</v>
      </c>
      <c r="B18" s="144" t="s">
        <v>602</v>
      </c>
      <c r="C18" s="291" t="s">
        <v>458</v>
      </c>
      <c r="D18" s="296" t="s">
        <v>478</v>
      </c>
      <c r="E18" s="292" t="s">
        <v>17</v>
      </c>
      <c r="F18" s="292" t="s">
        <v>2</v>
      </c>
      <c r="G18" s="295">
        <v>43927</v>
      </c>
      <c r="H18" s="294"/>
      <c r="I18" s="293" t="s">
        <v>532</v>
      </c>
      <c r="J18" s="294" t="s">
        <v>535</v>
      </c>
      <c r="K18" s="300" t="s">
        <v>537</v>
      </c>
      <c r="L18" s="375" t="str">
        <f>B18</f>
        <v>02.10</v>
      </c>
      <c r="M18" s="293" t="str">
        <f>A18&amp;"_"&amp;L18</f>
        <v>DV_CHG_ONR_02.10</v>
      </c>
      <c r="N18" s="300" t="str">
        <f>K18&amp;" http://www.ebutilities.at/schemata/customerprocesses/"&amp;A18&amp;"/"&amp;L18&amp;"/"&amp;C18</f>
        <v>http://www.ebutilities.at/schemata/customerprocesses/cpdevstatus/01p12 http://www.ebutilities.at/schemata/customerprocesses/DV_CHG_ONR/02.10/AENDERUNG_READY</v>
      </c>
    </row>
    <row r="19" spans="1:14" ht="24" x14ac:dyDescent="0.25">
      <c r="A19" s="290" t="s">
        <v>462</v>
      </c>
      <c r="B19" s="144" t="s">
        <v>602</v>
      </c>
      <c r="C19" s="291" t="s">
        <v>459</v>
      </c>
      <c r="D19" s="296" t="s">
        <v>190</v>
      </c>
      <c r="E19" s="292" t="s">
        <v>2</v>
      </c>
      <c r="F19" s="292" t="s">
        <v>17</v>
      </c>
      <c r="G19" s="295">
        <v>44473</v>
      </c>
      <c r="H19" s="294"/>
      <c r="I19" s="293" t="s">
        <v>596</v>
      </c>
      <c r="J19" s="294" t="s">
        <v>597</v>
      </c>
      <c r="K19" s="300" t="s">
        <v>600</v>
      </c>
      <c r="L19" s="375" t="str">
        <f>B19</f>
        <v>02.10</v>
      </c>
      <c r="M19" s="293" t="str">
        <f>A19&amp;"_"&amp;L19</f>
        <v>DV_CHG_ONR_02.10</v>
      </c>
      <c r="N19" s="300" t="str">
        <f>K19&amp;" http://www.ebutilities.at/schemata/customerprocesses/"&amp;A19&amp;"/"&amp;L19&amp;"/"&amp;C19</f>
        <v>http://www.ebutilities.at/schemata/customerprocesses/cpnotification/01p13 http://www.ebutilities.at/schemata/customerprocesses/DV_CHG_ONR/02.10/ABLEHNUNG_READY</v>
      </c>
    </row>
    <row r="20" spans="1:14" x14ac:dyDescent="0.25">
      <c r="A20" s="298"/>
      <c r="B20" s="422"/>
      <c r="C20" s="87"/>
      <c r="D20" s="88"/>
      <c r="E20" s="422"/>
      <c r="F20" s="422"/>
      <c r="G20" s="90"/>
      <c r="H20" s="90"/>
      <c r="I20" s="89"/>
      <c r="J20" s="90"/>
      <c r="K20" s="117"/>
      <c r="L20" s="301"/>
      <c r="M20" s="301"/>
      <c r="N20" s="301"/>
    </row>
    <row r="21" spans="1:14" ht="24" x14ac:dyDescent="0.25">
      <c r="A21" s="290" t="s">
        <v>463</v>
      </c>
      <c r="B21" s="144" t="s">
        <v>602</v>
      </c>
      <c r="C21" s="291" t="s">
        <v>460</v>
      </c>
      <c r="D21" s="296" t="s">
        <v>479</v>
      </c>
      <c r="E21" s="292" t="s">
        <v>17</v>
      </c>
      <c r="F21" s="292" t="s">
        <v>2</v>
      </c>
      <c r="G21" s="295">
        <v>43927</v>
      </c>
      <c r="H21" s="294"/>
      <c r="I21" s="293" t="s">
        <v>532</v>
      </c>
      <c r="J21" s="294" t="s">
        <v>535</v>
      </c>
      <c r="K21" s="300" t="s">
        <v>537</v>
      </c>
      <c r="L21" s="375" t="str">
        <f>B21</f>
        <v>02.10</v>
      </c>
      <c r="M21" s="293" t="str">
        <f>A21&amp;"_"&amp;L21</f>
        <v>DV_CHG_OFF_02.10</v>
      </c>
      <c r="N21" s="300" t="str">
        <f>K21&amp;" http://www.ebutilities.at/schemata/customerprocesses/"&amp;A21&amp;"/"&amp;L21&amp;"/"&amp;C21</f>
        <v>http://www.ebutilities.at/schemata/customerprocesses/cpdevstatus/01p12 http://www.ebutilities.at/schemata/customerprocesses/DV_CHG_OFF/02.10/AENDERUNG_OFF</v>
      </c>
    </row>
    <row r="22" spans="1:14" ht="24" x14ac:dyDescent="0.25">
      <c r="A22" s="290" t="s">
        <v>463</v>
      </c>
      <c r="B22" s="144" t="s">
        <v>602</v>
      </c>
      <c r="C22" s="291" t="s">
        <v>461</v>
      </c>
      <c r="D22" s="296" t="s">
        <v>190</v>
      </c>
      <c r="E22" s="292" t="s">
        <v>2</v>
      </c>
      <c r="F22" s="292" t="s">
        <v>17</v>
      </c>
      <c r="G22" s="295">
        <v>44473</v>
      </c>
      <c r="H22" s="294"/>
      <c r="I22" s="293" t="s">
        <v>596</v>
      </c>
      <c r="J22" s="294" t="s">
        <v>597</v>
      </c>
      <c r="K22" s="300" t="s">
        <v>600</v>
      </c>
      <c r="L22" s="375" t="str">
        <f>B22</f>
        <v>02.10</v>
      </c>
      <c r="M22" s="293" t="str">
        <f>A22&amp;"_"&amp;L22</f>
        <v>DV_CHG_OFF_02.10</v>
      </c>
      <c r="N22" s="300" t="str">
        <f>K22&amp;" http://www.ebutilities.at/schemata/customerprocesses/"&amp;A22&amp;"/"&amp;L22&amp;"/"&amp;C22</f>
        <v>http://www.ebutilities.at/schemata/customerprocesses/cpnotification/01p13 http://www.ebutilities.at/schemata/customerprocesses/DV_CHG_OFF/02.10/ABLEHNUNG_OFF</v>
      </c>
    </row>
    <row r="23" spans="1:14" x14ac:dyDescent="0.25">
      <c r="A23" s="298"/>
      <c r="B23" s="422"/>
      <c r="C23" s="169"/>
      <c r="D23" s="297"/>
      <c r="E23" s="422"/>
      <c r="F23" s="422"/>
      <c r="G23" s="422"/>
      <c r="H23" s="422"/>
      <c r="I23" s="297"/>
      <c r="J23" s="422"/>
      <c r="K23" s="301"/>
      <c r="L23" s="301"/>
      <c r="M23" s="301"/>
      <c r="N23" s="301"/>
    </row>
    <row r="24" spans="1:14" ht="24" x14ac:dyDescent="0.25">
      <c r="A24" s="91" t="s">
        <v>201</v>
      </c>
      <c r="B24" s="406" t="s">
        <v>1107</v>
      </c>
      <c r="C24" s="92" t="s">
        <v>323</v>
      </c>
      <c r="D24" s="94" t="s">
        <v>475</v>
      </c>
      <c r="E24" s="93" t="s">
        <v>170</v>
      </c>
      <c r="F24" s="93" t="s">
        <v>171</v>
      </c>
      <c r="G24" s="368">
        <v>45110</v>
      </c>
      <c r="H24" s="96"/>
      <c r="I24" s="95" t="s">
        <v>533</v>
      </c>
      <c r="J24" s="96" t="s">
        <v>535</v>
      </c>
      <c r="K24" s="118" t="s">
        <v>538</v>
      </c>
      <c r="L24" s="408" t="str">
        <f>B24</f>
        <v>03.11</v>
      </c>
      <c r="M24" s="356" t="str">
        <f>A24&amp;"_"&amp;L24</f>
        <v>MD_REQ_IR_03.11</v>
      </c>
      <c r="N24" s="359" t="str">
        <f>K24&amp;" http://www.ebutilities.at/schemata/customerprocesses/"&amp;A24&amp;"/"&amp;L24&amp;"/"&amp;C24</f>
        <v>http://www.ebutilities.at/schemata/customerprocesses/cprequest/01p12 http://www.ebutilities.at/schemata/customerprocesses/MD_REQ_IR/03.11/ANFORDERUNG_IR</v>
      </c>
    </row>
    <row r="25" spans="1:14" ht="24" x14ac:dyDescent="0.25">
      <c r="A25" s="91" t="s">
        <v>201</v>
      </c>
      <c r="B25" s="406" t="s">
        <v>1107</v>
      </c>
      <c r="C25" s="92" t="s">
        <v>324</v>
      </c>
      <c r="D25" s="98" t="s">
        <v>190</v>
      </c>
      <c r="E25" s="93" t="s">
        <v>171</v>
      </c>
      <c r="F25" s="93" t="s">
        <v>170</v>
      </c>
      <c r="G25" s="368">
        <v>45110</v>
      </c>
      <c r="H25" s="96"/>
      <c r="I25" s="95" t="s">
        <v>596</v>
      </c>
      <c r="J25" s="96" t="s">
        <v>597</v>
      </c>
      <c r="K25" s="118" t="s">
        <v>600</v>
      </c>
      <c r="L25" s="408" t="str">
        <f>B25</f>
        <v>03.11</v>
      </c>
      <c r="M25" s="356" t="str">
        <f>A25&amp;"_"&amp;L25</f>
        <v>MD_REQ_IR_03.11</v>
      </c>
      <c r="N25" s="359" t="str">
        <f>K25&amp;" http://www.ebutilities.at/schemata/customerprocesses/"&amp;A25&amp;"/"&amp;L25&amp;"/"&amp;C25</f>
        <v>http://www.ebutilities.at/schemata/customerprocesses/cpnotification/01p13 http://www.ebutilities.at/schemata/customerprocesses/MD_REQ_IR/03.11/ABLEHNUNG_IR</v>
      </c>
    </row>
    <row r="26" spans="1:14" ht="24" x14ac:dyDescent="0.25">
      <c r="A26" s="91" t="s">
        <v>201</v>
      </c>
      <c r="B26" s="406" t="s">
        <v>1107</v>
      </c>
      <c r="C26" s="386" t="s">
        <v>325</v>
      </c>
      <c r="D26" s="98" t="s">
        <v>169</v>
      </c>
      <c r="E26" s="93" t="s">
        <v>171</v>
      </c>
      <c r="F26" s="93" t="s">
        <v>170</v>
      </c>
      <c r="G26" s="368">
        <v>45110</v>
      </c>
      <c r="H26" s="357"/>
      <c r="I26" s="356" t="s">
        <v>1108</v>
      </c>
      <c r="J26" s="357" t="s">
        <v>945</v>
      </c>
      <c r="K26" s="359" t="s">
        <v>1109</v>
      </c>
      <c r="L26" s="408" t="str">
        <f>B26</f>
        <v>03.11</v>
      </c>
      <c r="M26" s="356" t="str">
        <f>A26&amp;"_"&amp;L26</f>
        <v>MD_REQ_IR_03.11</v>
      </c>
      <c r="N26" s="359" t="str">
        <f>K26&amp;" http://www.ebutilities.at/schemata/customerprocesses/"&amp;A26&amp;"/"&amp;L26&amp;"/"&amp;C26</f>
        <v>http://www.ebutilities.at/schemata/customerprocesses/masterdata/01p31 http://www.ebutilities.at/schemata/customerprocesses/MD_REQ_IR/03.11/ANTWORT_IR</v>
      </c>
    </row>
    <row r="27" spans="1:14" x14ac:dyDescent="0.25">
      <c r="A27" s="298"/>
      <c r="B27" s="299"/>
      <c r="C27" s="169"/>
      <c r="D27" s="297"/>
      <c r="E27" s="422"/>
      <c r="F27" s="422"/>
      <c r="G27" s="422"/>
      <c r="H27" s="422"/>
      <c r="I27" s="297"/>
      <c r="J27" s="422"/>
      <c r="K27" s="301"/>
      <c r="L27" s="301"/>
      <c r="M27" s="301"/>
      <c r="N27" s="301"/>
    </row>
    <row r="28" spans="1:14" ht="24" x14ac:dyDescent="0.25">
      <c r="A28" s="91" t="s">
        <v>202</v>
      </c>
      <c r="B28" s="406" t="s">
        <v>1107</v>
      </c>
      <c r="C28" s="92" t="s">
        <v>320</v>
      </c>
      <c r="D28" s="94" t="s">
        <v>473</v>
      </c>
      <c r="E28" s="93" t="s">
        <v>170</v>
      </c>
      <c r="F28" s="93" t="s">
        <v>171</v>
      </c>
      <c r="G28" s="368">
        <v>45110</v>
      </c>
      <c r="H28" s="96"/>
      <c r="I28" s="95" t="s">
        <v>533</v>
      </c>
      <c r="J28" s="96" t="s">
        <v>535</v>
      </c>
      <c r="K28" s="118" t="s">
        <v>538</v>
      </c>
      <c r="L28" s="408" t="str">
        <f>B28</f>
        <v>03.11</v>
      </c>
      <c r="M28" s="356" t="str">
        <f>A28&amp;"_"&amp;L28</f>
        <v>MD_REQ_GN_03.11</v>
      </c>
      <c r="N28" s="359" t="str">
        <f>K28&amp;" http://www.ebutilities.at/schemata/customerprocesses/"&amp;A28&amp;"/"&amp;L28&amp;"/"&amp;C28</f>
        <v>http://www.ebutilities.at/schemata/customerprocesses/cprequest/01p12 http://www.ebutilities.at/schemata/customerprocesses/MD_REQ_GN/03.11/ANFORDERUNG_GN</v>
      </c>
    </row>
    <row r="29" spans="1:14" ht="24" x14ac:dyDescent="0.25">
      <c r="A29" s="91" t="s">
        <v>202</v>
      </c>
      <c r="B29" s="406" t="s">
        <v>1107</v>
      </c>
      <c r="C29" s="92" t="s">
        <v>321</v>
      </c>
      <c r="D29" s="98" t="s">
        <v>190</v>
      </c>
      <c r="E29" s="93" t="s">
        <v>171</v>
      </c>
      <c r="F29" s="93" t="s">
        <v>170</v>
      </c>
      <c r="G29" s="368">
        <v>45110</v>
      </c>
      <c r="H29" s="96"/>
      <c r="I29" s="95" t="s">
        <v>596</v>
      </c>
      <c r="J29" s="96" t="s">
        <v>597</v>
      </c>
      <c r="K29" s="118" t="s">
        <v>600</v>
      </c>
      <c r="L29" s="408" t="str">
        <f>B29</f>
        <v>03.11</v>
      </c>
      <c r="M29" s="356" t="str">
        <f>A29&amp;"_"&amp;L29</f>
        <v>MD_REQ_GN_03.11</v>
      </c>
      <c r="N29" s="359" t="str">
        <f>K29&amp;" http://www.ebutilities.at/schemata/customerprocesses/"&amp;A29&amp;"/"&amp;L29&amp;"/"&amp;C29</f>
        <v>http://www.ebutilities.at/schemata/customerprocesses/cpnotification/01p13 http://www.ebutilities.at/schemata/customerprocesses/MD_REQ_GN/03.11/ABLEHNUNG_GN</v>
      </c>
    </row>
    <row r="30" spans="1:14" ht="24" x14ac:dyDescent="0.25">
      <c r="A30" s="91" t="s">
        <v>202</v>
      </c>
      <c r="B30" s="406" t="s">
        <v>1107</v>
      </c>
      <c r="C30" s="386" t="s">
        <v>322</v>
      </c>
      <c r="D30" s="98" t="s">
        <v>169</v>
      </c>
      <c r="E30" s="93" t="s">
        <v>171</v>
      </c>
      <c r="F30" s="93" t="s">
        <v>170</v>
      </c>
      <c r="G30" s="368">
        <v>45110</v>
      </c>
      <c r="H30" s="357"/>
      <c r="I30" s="356" t="s">
        <v>1108</v>
      </c>
      <c r="J30" s="357" t="s">
        <v>945</v>
      </c>
      <c r="K30" s="359" t="s">
        <v>1109</v>
      </c>
      <c r="L30" s="408" t="str">
        <f>B30</f>
        <v>03.11</v>
      </c>
      <c r="M30" s="356" t="str">
        <f>A30&amp;"_"&amp;L30</f>
        <v>MD_REQ_GN_03.11</v>
      </c>
      <c r="N30" s="359" t="str">
        <f>K30&amp;" http://www.ebutilities.at/schemata/customerprocesses/"&amp;A30&amp;"/"&amp;L30&amp;"/"&amp;C30</f>
        <v>http://www.ebutilities.at/schemata/customerprocesses/masterdata/01p31 http://www.ebutilities.at/schemata/customerprocesses/MD_REQ_GN/03.11/ANTWORT_GN</v>
      </c>
    </row>
    <row r="31" spans="1:14" x14ac:dyDescent="0.25">
      <c r="A31" s="298"/>
      <c r="B31" s="299"/>
      <c r="C31" s="169"/>
      <c r="D31" s="297"/>
      <c r="E31" s="422"/>
      <c r="F31" s="422"/>
      <c r="G31" s="422"/>
      <c r="H31" s="422"/>
      <c r="I31" s="297"/>
      <c r="J31" s="422"/>
      <c r="K31" s="301"/>
      <c r="L31" s="301"/>
      <c r="M31" s="301"/>
      <c r="N31" s="301"/>
    </row>
    <row r="32" spans="1:14" ht="24" x14ac:dyDescent="0.25">
      <c r="A32" s="91" t="s">
        <v>342</v>
      </c>
      <c r="B32" s="143" t="s">
        <v>598</v>
      </c>
      <c r="C32" s="92" t="s">
        <v>343</v>
      </c>
      <c r="D32" s="94" t="s">
        <v>472</v>
      </c>
      <c r="E32" s="93" t="s">
        <v>2</v>
      </c>
      <c r="F32" s="93" t="s">
        <v>17</v>
      </c>
      <c r="G32" s="97">
        <v>43927</v>
      </c>
      <c r="H32" s="96"/>
      <c r="I32" s="95" t="s">
        <v>533</v>
      </c>
      <c r="J32" s="96" t="s">
        <v>535</v>
      </c>
      <c r="K32" s="118" t="s">
        <v>538</v>
      </c>
      <c r="L32" s="373" t="str">
        <f>B32</f>
        <v>03.00</v>
      </c>
      <c r="M32" s="95" t="str">
        <f>A32&amp;"_"&amp;L32</f>
        <v>CP_REQ_LPT_03.00</v>
      </c>
      <c r="N32" s="118" t="str">
        <f>K32&amp;" http://www.ebutilities.at/schemata/customerprocesses/"&amp;A32&amp;"/"&amp;L32&amp;"/"&amp;C32</f>
        <v>http://www.ebutilities.at/schemata/customerprocesses/cprequest/01p12 http://www.ebutilities.at/schemata/customerprocesses/CP_REQ_LPT/03.00/ANFORDERUNG_LPT</v>
      </c>
    </row>
    <row r="33" spans="1:14" ht="24" x14ac:dyDescent="0.25">
      <c r="A33" s="91" t="s">
        <v>342</v>
      </c>
      <c r="B33" s="143" t="s">
        <v>598</v>
      </c>
      <c r="C33" s="92" t="s">
        <v>344</v>
      </c>
      <c r="D33" s="98" t="s">
        <v>190</v>
      </c>
      <c r="E33" s="93" t="s">
        <v>17</v>
      </c>
      <c r="F33" s="93" t="s">
        <v>2</v>
      </c>
      <c r="G33" s="97">
        <v>44473</v>
      </c>
      <c r="H33" s="96"/>
      <c r="I33" s="95" t="s">
        <v>596</v>
      </c>
      <c r="J33" s="96" t="s">
        <v>597</v>
      </c>
      <c r="K33" s="118" t="s">
        <v>600</v>
      </c>
      <c r="L33" s="373" t="str">
        <f>B33</f>
        <v>03.00</v>
      </c>
      <c r="M33" s="95" t="str">
        <f>A33&amp;"_"&amp;L33</f>
        <v>CP_REQ_LPT_03.00</v>
      </c>
      <c r="N33" s="118" t="str">
        <f>K33&amp;" http://www.ebutilities.at/schemata/customerprocesses/"&amp;A33&amp;"/"&amp;L33&amp;"/"&amp;C33</f>
        <v>http://www.ebutilities.at/schemata/customerprocesses/cpnotification/01p13 http://www.ebutilities.at/schemata/customerprocesses/CP_REQ_LPT/03.00/ABLEHNUNG_LPT</v>
      </c>
    </row>
    <row r="34" spans="1:14" s="102" customFormat="1" ht="24" x14ac:dyDescent="0.25">
      <c r="A34" s="113" t="s">
        <v>342</v>
      </c>
      <c r="B34" s="143" t="s">
        <v>598</v>
      </c>
      <c r="C34" s="100" t="s">
        <v>550</v>
      </c>
      <c r="D34" s="101" t="s">
        <v>169</v>
      </c>
      <c r="E34" s="99" t="s">
        <v>17</v>
      </c>
      <c r="F34" s="99" t="s">
        <v>2</v>
      </c>
      <c r="G34" s="97">
        <v>44473</v>
      </c>
      <c r="H34" s="96"/>
      <c r="I34" s="95" t="s">
        <v>596</v>
      </c>
      <c r="J34" s="96" t="s">
        <v>597</v>
      </c>
      <c r="K34" s="118" t="s">
        <v>600</v>
      </c>
      <c r="L34" s="373" t="str">
        <f>B34</f>
        <v>03.00</v>
      </c>
      <c r="M34" s="95" t="str">
        <f>A34&amp;"_"&amp;L34</f>
        <v>CP_REQ_LPT_03.00</v>
      </c>
      <c r="N34" s="118" t="str">
        <f>K34&amp;" http://www.ebutilities.at/schemata/customerprocesses/"&amp;A34&amp;"/"&amp;L34&amp;"/"&amp;C34</f>
        <v>http://www.ebutilities.at/schemata/customerprocesses/cpnotification/01p13 http://www.ebutilities.at/schemata/customerprocesses/CP_REQ_LPT/03.00/ANTWORT_LPT</v>
      </c>
    </row>
    <row r="35" spans="1:14" x14ac:dyDescent="0.25">
      <c r="A35" s="298"/>
      <c r="B35" s="299"/>
      <c r="C35" s="169"/>
      <c r="D35" s="297"/>
      <c r="E35" s="422"/>
      <c r="F35" s="422"/>
      <c r="G35" s="422"/>
      <c r="H35" s="422"/>
      <c r="I35" s="297"/>
      <c r="J35" s="422"/>
      <c r="K35" s="301"/>
      <c r="L35" s="301"/>
      <c r="M35" s="301"/>
      <c r="N35" s="301"/>
    </row>
    <row r="36" spans="1:14" ht="24" x14ac:dyDescent="0.25">
      <c r="A36" s="91" t="s">
        <v>357</v>
      </c>
      <c r="B36" s="143" t="s">
        <v>598</v>
      </c>
      <c r="C36" s="92" t="s">
        <v>354</v>
      </c>
      <c r="D36" s="94" t="s">
        <v>346</v>
      </c>
      <c r="E36" s="93" t="s">
        <v>2</v>
      </c>
      <c r="F36" s="93" t="s">
        <v>17</v>
      </c>
      <c r="G36" s="97">
        <v>43927</v>
      </c>
      <c r="H36" s="96"/>
      <c r="I36" s="95" t="s">
        <v>533</v>
      </c>
      <c r="J36" s="96" t="s">
        <v>535</v>
      </c>
      <c r="K36" s="118" t="s">
        <v>538</v>
      </c>
      <c r="L36" s="373" t="str">
        <f>B36</f>
        <v>03.00</v>
      </c>
      <c r="M36" s="95" t="str">
        <f>A36&amp;"_"&amp;L36</f>
        <v>CP_REQ_MRD_03.00</v>
      </c>
      <c r="N36" s="118" t="str">
        <f>K36&amp;" http://www.ebutilities.at/schemata/customerprocesses/"&amp;A36&amp;"/"&amp;L36&amp;"/"&amp;C36</f>
        <v>http://www.ebutilities.at/schemata/customerprocesses/cprequest/01p12 http://www.ebutilities.at/schemata/customerprocesses/CP_REQ_MRD/03.00/ANFORDERUNG_MRD</v>
      </c>
    </row>
    <row r="37" spans="1:14" ht="24" x14ac:dyDescent="0.25">
      <c r="A37" s="91" t="s">
        <v>357</v>
      </c>
      <c r="B37" s="143" t="s">
        <v>598</v>
      </c>
      <c r="C37" s="92" t="s">
        <v>355</v>
      </c>
      <c r="D37" s="98" t="s">
        <v>190</v>
      </c>
      <c r="E37" s="93" t="s">
        <v>17</v>
      </c>
      <c r="F37" s="93" t="s">
        <v>2</v>
      </c>
      <c r="G37" s="97">
        <v>44473</v>
      </c>
      <c r="H37" s="96"/>
      <c r="I37" s="95" t="s">
        <v>596</v>
      </c>
      <c r="J37" s="96" t="s">
        <v>597</v>
      </c>
      <c r="K37" s="118" t="s">
        <v>600</v>
      </c>
      <c r="L37" s="373" t="str">
        <f>B37</f>
        <v>03.00</v>
      </c>
      <c r="M37" s="95" t="str">
        <f>A37&amp;"_"&amp;L37</f>
        <v>CP_REQ_MRD_03.00</v>
      </c>
      <c r="N37" s="118" t="str">
        <f>K37&amp;" http://www.ebutilities.at/schemata/customerprocesses/"&amp;A37&amp;"/"&amp;L37&amp;"/"&amp;C37</f>
        <v>http://www.ebutilities.at/schemata/customerprocesses/cpnotification/01p13 http://www.ebutilities.at/schemata/customerprocesses/CP_REQ_MRD/03.00/ABLEHNUNG_MRD</v>
      </c>
    </row>
    <row r="38" spans="1:14" s="102" customFormat="1" ht="24" x14ac:dyDescent="0.25">
      <c r="A38" s="113" t="s">
        <v>357</v>
      </c>
      <c r="B38" s="143" t="s">
        <v>598</v>
      </c>
      <c r="C38" s="100" t="s">
        <v>547</v>
      </c>
      <c r="D38" s="101" t="s">
        <v>169</v>
      </c>
      <c r="E38" s="99" t="s">
        <v>17</v>
      </c>
      <c r="F38" s="99" t="s">
        <v>2</v>
      </c>
      <c r="G38" s="97">
        <v>44473</v>
      </c>
      <c r="H38" s="96"/>
      <c r="I38" s="95" t="s">
        <v>596</v>
      </c>
      <c r="J38" s="96" t="s">
        <v>597</v>
      </c>
      <c r="K38" s="118" t="s">
        <v>600</v>
      </c>
      <c r="L38" s="373" t="str">
        <f>B38</f>
        <v>03.00</v>
      </c>
      <c r="M38" s="95" t="str">
        <f>A38&amp;"_"&amp;L38</f>
        <v>CP_REQ_MRD_03.00</v>
      </c>
      <c r="N38" s="118" t="str">
        <f>K38&amp;" http://www.ebutilities.at/schemata/customerprocesses/"&amp;A38&amp;"/"&amp;L38&amp;"/"&amp;C38</f>
        <v>http://www.ebutilities.at/schemata/customerprocesses/cpnotification/01p13 http://www.ebutilities.at/schemata/customerprocesses/CP_REQ_MRD/03.00/ANTWORT_MRD</v>
      </c>
    </row>
    <row r="39" spans="1:14" x14ac:dyDescent="0.25">
      <c r="A39" s="298"/>
      <c r="B39" s="299"/>
      <c r="C39" s="169"/>
      <c r="D39" s="297"/>
      <c r="E39" s="422"/>
      <c r="F39" s="422"/>
      <c r="G39" s="422"/>
      <c r="H39" s="422"/>
      <c r="I39" s="297"/>
      <c r="J39" s="422"/>
      <c r="K39" s="301"/>
      <c r="L39" s="301"/>
      <c r="M39" s="301"/>
      <c r="N39" s="301"/>
    </row>
    <row r="40" spans="1:14" ht="24" x14ac:dyDescent="0.25">
      <c r="A40" s="91" t="s">
        <v>415</v>
      </c>
      <c r="B40" s="143" t="s">
        <v>598</v>
      </c>
      <c r="C40" s="92" t="s">
        <v>416</v>
      </c>
      <c r="D40" s="94" t="s">
        <v>414</v>
      </c>
      <c r="E40" s="93" t="s">
        <v>2</v>
      </c>
      <c r="F40" s="93" t="s">
        <v>17</v>
      </c>
      <c r="G40" s="97">
        <v>43927</v>
      </c>
      <c r="H40" s="96"/>
      <c r="I40" s="95" t="s">
        <v>533</v>
      </c>
      <c r="J40" s="96" t="s">
        <v>535</v>
      </c>
      <c r="K40" s="118" t="s">
        <v>538</v>
      </c>
      <c r="L40" s="373" t="str">
        <f>B40</f>
        <v>03.00</v>
      </c>
      <c r="M40" s="95" t="str">
        <f>A40&amp;"_"&amp;L40</f>
        <v>CP_REQ_MDI_03.00</v>
      </c>
      <c r="N40" s="118" t="str">
        <f>K40&amp;" http://www.ebutilities.at/schemata/customerprocesses/"&amp;A40&amp;"/"&amp;L40&amp;"/"&amp;C40</f>
        <v>http://www.ebutilities.at/schemata/customerprocesses/cprequest/01p12 http://www.ebutilities.at/schemata/customerprocesses/CP_REQ_MDI/03.00/ANFORDERUNG_MDI</v>
      </c>
    </row>
    <row r="41" spans="1:14" ht="24" x14ac:dyDescent="0.25">
      <c r="A41" s="91" t="s">
        <v>415</v>
      </c>
      <c r="B41" s="143" t="s">
        <v>598</v>
      </c>
      <c r="C41" s="92" t="s">
        <v>417</v>
      </c>
      <c r="D41" s="98" t="s">
        <v>190</v>
      </c>
      <c r="E41" s="93" t="s">
        <v>17</v>
      </c>
      <c r="F41" s="93" t="s">
        <v>2</v>
      </c>
      <c r="G41" s="97">
        <v>44473</v>
      </c>
      <c r="H41" s="96"/>
      <c r="I41" s="95" t="s">
        <v>596</v>
      </c>
      <c r="J41" s="96" t="s">
        <v>597</v>
      </c>
      <c r="K41" s="118" t="s">
        <v>600</v>
      </c>
      <c r="L41" s="373" t="str">
        <f>B41</f>
        <v>03.00</v>
      </c>
      <c r="M41" s="95" t="str">
        <f>A41&amp;"_"&amp;L41</f>
        <v>CP_REQ_MDI_03.00</v>
      </c>
      <c r="N41" s="118" t="str">
        <f>K41&amp;" http://www.ebutilities.at/schemata/customerprocesses/"&amp;A41&amp;"/"&amp;L41&amp;"/"&amp;C41</f>
        <v>http://www.ebutilities.at/schemata/customerprocesses/cpnotification/01p13 http://www.ebutilities.at/schemata/customerprocesses/CP_REQ_MDI/03.00/ABLEHNUNG_MDI</v>
      </c>
    </row>
    <row r="42" spans="1:14" s="102" customFormat="1" ht="24" x14ac:dyDescent="0.25">
      <c r="A42" s="113" t="s">
        <v>415</v>
      </c>
      <c r="B42" s="143" t="s">
        <v>598</v>
      </c>
      <c r="C42" s="100" t="s">
        <v>551</v>
      </c>
      <c r="D42" s="101" t="s">
        <v>169</v>
      </c>
      <c r="E42" s="99" t="s">
        <v>17</v>
      </c>
      <c r="F42" s="99" t="s">
        <v>2</v>
      </c>
      <c r="G42" s="97">
        <v>44473</v>
      </c>
      <c r="H42" s="96"/>
      <c r="I42" s="95" t="s">
        <v>596</v>
      </c>
      <c r="J42" s="96" t="s">
        <v>597</v>
      </c>
      <c r="K42" s="118" t="s">
        <v>600</v>
      </c>
      <c r="L42" s="373" t="str">
        <f>B42</f>
        <v>03.00</v>
      </c>
      <c r="M42" s="95" t="str">
        <f>A42&amp;"_"&amp;L42</f>
        <v>CP_REQ_MDI_03.00</v>
      </c>
      <c r="N42" s="118" t="str">
        <f>K42&amp;" http://www.ebutilities.at/schemata/customerprocesses/"&amp;A42&amp;"/"&amp;L42&amp;"/"&amp;C42</f>
        <v>http://www.ebutilities.at/schemata/customerprocesses/cpnotification/01p13 http://www.ebutilities.at/schemata/customerprocesses/CP_REQ_MDI/03.00/ANTWORT_MDI</v>
      </c>
    </row>
    <row r="43" spans="1:14" x14ac:dyDescent="0.25">
      <c r="A43" s="298"/>
      <c r="B43" s="299"/>
      <c r="C43" s="169"/>
      <c r="D43" s="297"/>
      <c r="E43" s="422"/>
      <c r="F43" s="422"/>
      <c r="G43" s="422"/>
      <c r="H43" s="422"/>
      <c r="I43" s="297"/>
      <c r="J43" s="422"/>
      <c r="K43" s="301"/>
      <c r="L43" s="301"/>
      <c r="M43" s="301"/>
      <c r="N43" s="301"/>
    </row>
    <row r="44" spans="1:14" ht="24" x14ac:dyDescent="0.25">
      <c r="A44" s="91" t="s">
        <v>361</v>
      </c>
      <c r="B44" s="143" t="s">
        <v>598</v>
      </c>
      <c r="C44" s="92" t="s">
        <v>362</v>
      </c>
      <c r="D44" s="94" t="s">
        <v>474</v>
      </c>
      <c r="E44" s="93" t="s">
        <v>2</v>
      </c>
      <c r="F44" s="93" t="s">
        <v>17</v>
      </c>
      <c r="G44" s="97">
        <v>43927</v>
      </c>
      <c r="H44" s="96"/>
      <c r="I44" s="95" t="s">
        <v>533</v>
      </c>
      <c r="J44" s="96" t="s">
        <v>535</v>
      </c>
      <c r="K44" s="118" t="s">
        <v>538</v>
      </c>
      <c r="L44" s="373" t="str">
        <f>B44</f>
        <v>03.00</v>
      </c>
      <c r="M44" s="95" t="str">
        <f>A44&amp;"_"&amp;L44</f>
        <v>CP_REQ_MRB_03.00</v>
      </c>
      <c r="N44" s="118" t="str">
        <f>K44&amp;" http://www.ebutilities.at/schemata/customerprocesses/"&amp;A44&amp;"/"&amp;L44&amp;"/"&amp;C44</f>
        <v>http://www.ebutilities.at/schemata/customerprocesses/cprequest/01p12 http://www.ebutilities.at/schemata/customerprocesses/CP_REQ_MRB/03.00/ANFORDERUNG_MRB</v>
      </c>
    </row>
    <row r="45" spans="1:14" ht="24" x14ac:dyDescent="0.25">
      <c r="A45" s="91" t="s">
        <v>361</v>
      </c>
      <c r="B45" s="143" t="s">
        <v>598</v>
      </c>
      <c r="C45" s="92" t="s">
        <v>363</v>
      </c>
      <c r="D45" s="98" t="s">
        <v>190</v>
      </c>
      <c r="E45" s="93" t="s">
        <v>17</v>
      </c>
      <c r="F45" s="93" t="s">
        <v>2</v>
      </c>
      <c r="G45" s="97">
        <v>44473</v>
      </c>
      <c r="H45" s="96"/>
      <c r="I45" s="95" t="s">
        <v>596</v>
      </c>
      <c r="J45" s="96" t="s">
        <v>597</v>
      </c>
      <c r="K45" s="118" t="s">
        <v>600</v>
      </c>
      <c r="L45" s="373" t="str">
        <f>B45</f>
        <v>03.00</v>
      </c>
      <c r="M45" s="95" t="str">
        <f>A45&amp;"_"&amp;L45</f>
        <v>CP_REQ_MRB_03.00</v>
      </c>
      <c r="N45" s="118" t="str">
        <f>K45&amp;" http://www.ebutilities.at/schemata/customerprocesses/"&amp;A45&amp;"/"&amp;L45&amp;"/"&amp;C45</f>
        <v>http://www.ebutilities.at/schemata/customerprocesses/cpnotification/01p13 http://www.ebutilities.at/schemata/customerprocesses/CP_REQ_MRB/03.00/ABLEHNUNG_MRB</v>
      </c>
    </row>
    <row r="46" spans="1:14" s="102" customFormat="1" ht="24" x14ac:dyDescent="0.25">
      <c r="A46" s="113" t="s">
        <v>361</v>
      </c>
      <c r="B46" s="143" t="s">
        <v>598</v>
      </c>
      <c r="C46" s="100" t="s">
        <v>552</v>
      </c>
      <c r="D46" s="101" t="s">
        <v>169</v>
      </c>
      <c r="E46" s="99" t="s">
        <v>17</v>
      </c>
      <c r="F46" s="99" t="s">
        <v>2</v>
      </c>
      <c r="G46" s="97">
        <v>44473</v>
      </c>
      <c r="H46" s="96"/>
      <c r="I46" s="95" t="s">
        <v>596</v>
      </c>
      <c r="J46" s="96" t="s">
        <v>597</v>
      </c>
      <c r="K46" s="118" t="s">
        <v>600</v>
      </c>
      <c r="L46" s="373" t="str">
        <f>B46</f>
        <v>03.00</v>
      </c>
      <c r="M46" s="95" t="str">
        <f>A46&amp;"_"&amp;L46</f>
        <v>CP_REQ_MRB_03.00</v>
      </c>
      <c r="N46" s="118" t="str">
        <f>K46&amp;" http://www.ebutilities.at/schemata/customerprocesses/"&amp;A46&amp;"/"&amp;L46&amp;"/"&amp;C46</f>
        <v>http://www.ebutilities.at/schemata/customerprocesses/cpnotification/01p13 http://www.ebutilities.at/schemata/customerprocesses/CP_REQ_MRB/03.00/ANTWORT_MRB</v>
      </c>
    </row>
    <row r="47" spans="1:14" x14ac:dyDescent="0.25">
      <c r="A47" s="298"/>
      <c r="B47" s="299"/>
      <c r="C47" s="169"/>
      <c r="D47" s="297"/>
      <c r="E47" s="422"/>
      <c r="F47" s="422"/>
      <c r="G47" s="422"/>
      <c r="H47" s="422"/>
      <c r="I47" s="297"/>
      <c r="J47" s="422"/>
      <c r="K47" s="301"/>
      <c r="L47" s="301"/>
      <c r="M47" s="301"/>
      <c r="N47" s="301"/>
    </row>
    <row r="48" spans="1:14" x14ac:dyDescent="0.25">
      <c r="A48" s="298"/>
      <c r="B48" s="299"/>
      <c r="C48" s="169"/>
      <c r="D48" s="297"/>
      <c r="E48" s="422"/>
      <c r="F48" s="422"/>
      <c r="G48" s="422"/>
      <c r="H48" s="422"/>
      <c r="I48" s="297"/>
      <c r="J48" s="422"/>
      <c r="K48" s="301"/>
      <c r="L48" s="301"/>
      <c r="M48" s="301"/>
      <c r="N48" s="301"/>
    </row>
    <row r="49" spans="1:14" ht="24" x14ac:dyDescent="0.25">
      <c r="A49" s="91" t="s">
        <v>364</v>
      </c>
      <c r="B49" s="143" t="s">
        <v>598</v>
      </c>
      <c r="C49" s="92" t="s">
        <v>365</v>
      </c>
      <c r="D49" s="94" t="s">
        <v>471</v>
      </c>
      <c r="E49" s="93" t="s">
        <v>2</v>
      </c>
      <c r="F49" s="93" t="s">
        <v>17</v>
      </c>
      <c r="G49" s="97">
        <v>43927</v>
      </c>
      <c r="H49" s="96"/>
      <c r="I49" s="95" t="s">
        <v>533</v>
      </c>
      <c r="J49" s="96" t="s">
        <v>535</v>
      </c>
      <c r="K49" s="118" t="s">
        <v>538</v>
      </c>
      <c r="L49" s="373" t="str">
        <f>B49</f>
        <v>03.00</v>
      </c>
      <c r="M49" s="95" t="str">
        <f>A49&amp;"_"&amp;L49</f>
        <v>CP_REQ_BIL_03.00</v>
      </c>
      <c r="N49" s="118" t="str">
        <f>K49&amp;" http://www.ebutilities.at/schemata/customerprocesses/"&amp;A49&amp;"/"&amp;L49&amp;"/"&amp;C49</f>
        <v>http://www.ebutilities.at/schemata/customerprocesses/cprequest/01p12 http://www.ebutilities.at/schemata/customerprocesses/CP_REQ_BIL/03.00/ANFORDERUNG_BIL</v>
      </c>
    </row>
    <row r="50" spans="1:14" ht="24" x14ac:dyDescent="0.25">
      <c r="A50" s="91" t="s">
        <v>364</v>
      </c>
      <c r="B50" s="143" t="s">
        <v>598</v>
      </c>
      <c r="C50" s="92" t="s">
        <v>366</v>
      </c>
      <c r="D50" s="98" t="s">
        <v>190</v>
      </c>
      <c r="E50" s="93" t="s">
        <v>17</v>
      </c>
      <c r="F50" s="93" t="s">
        <v>2</v>
      </c>
      <c r="G50" s="97">
        <v>44473</v>
      </c>
      <c r="H50" s="96"/>
      <c r="I50" s="95" t="s">
        <v>596</v>
      </c>
      <c r="J50" s="96" t="s">
        <v>597</v>
      </c>
      <c r="K50" s="118" t="s">
        <v>600</v>
      </c>
      <c r="L50" s="373" t="str">
        <f>B50</f>
        <v>03.00</v>
      </c>
      <c r="M50" s="95" t="str">
        <f>A50&amp;"_"&amp;L50</f>
        <v>CP_REQ_BIL_03.00</v>
      </c>
      <c r="N50" s="118" t="str">
        <f>K50&amp;" http://www.ebutilities.at/schemata/customerprocesses/"&amp;A50&amp;"/"&amp;L50&amp;"/"&amp;C50</f>
        <v>http://www.ebutilities.at/schemata/customerprocesses/cpnotification/01p13 http://www.ebutilities.at/schemata/customerprocesses/CP_REQ_BIL/03.00/ABLEHNUNG_BIL</v>
      </c>
    </row>
    <row r="51" spans="1:14" s="102" customFormat="1" ht="24" x14ac:dyDescent="0.25">
      <c r="A51" s="113" t="s">
        <v>364</v>
      </c>
      <c r="B51" s="143" t="s">
        <v>598</v>
      </c>
      <c r="C51" s="100" t="s">
        <v>553</v>
      </c>
      <c r="D51" s="101" t="s">
        <v>169</v>
      </c>
      <c r="E51" s="99" t="s">
        <v>17</v>
      </c>
      <c r="F51" s="99" t="s">
        <v>2</v>
      </c>
      <c r="G51" s="97">
        <v>44473</v>
      </c>
      <c r="H51" s="96"/>
      <c r="I51" s="95" t="s">
        <v>596</v>
      </c>
      <c r="J51" s="96" t="s">
        <v>597</v>
      </c>
      <c r="K51" s="118" t="s">
        <v>600</v>
      </c>
      <c r="L51" s="373" t="str">
        <f>B51</f>
        <v>03.00</v>
      </c>
      <c r="M51" s="95" t="str">
        <f>A51&amp;"_"&amp;L51</f>
        <v>CP_REQ_BIL_03.00</v>
      </c>
      <c r="N51" s="118" t="str">
        <f>K51&amp;" http://www.ebutilities.at/schemata/customerprocesses/"&amp;A51&amp;"/"&amp;L51&amp;"/"&amp;C51</f>
        <v>http://www.ebutilities.at/schemata/customerprocesses/cpnotification/01p13 http://www.ebutilities.at/schemata/customerprocesses/CP_REQ_BIL/03.00/ANTWORT_BIL</v>
      </c>
    </row>
    <row r="52" spans="1:14" x14ac:dyDescent="0.25">
      <c r="A52" s="298"/>
      <c r="B52" s="299"/>
      <c r="C52" s="169"/>
      <c r="D52" s="297"/>
      <c r="E52" s="422"/>
      <c r="F52" s="422"/>
      <c r="G52" s="422"/>
      <c r="H52" s="422"/>
      <c r="I52" s="297"/>
      <c r="J52" s="422"/>
      <c r="K52" s="301"/>
      <c r="L52" s="301"/>
      <c r="M52" s="301"/>
      <c r="N52" s="301"/>
    </row>
    <row r="53" spans="1:14" ht="24" x14ac:dyDescent="0.25">
      <c r="A53" s="91" t="s">
        <v>348</v>
      </c>
      <c r="B53" s="143" t="s">
        <v>598</v>
      </c>
      <c r="C53" s="92" t="s">
        <v>349</v>
      </c>
      <c r="D53" s="94" t="s">
        <v>476</v>
      </c>
      <c r="E53" s="93" t="s">
        <v>2</v>
      </c>
      <c r="F53" s="93" t="s">
        <v>17</v>
      </c>
      <c r="G53" s="97">
        <v>43927</v>
      </c>
      <c r="H53" s="96"/>
      <c r="I53" s="95" t="s">
        <v>533</v>
      </c>
      <c r="J53" s="96" t="s">
        <v>535</v>
      </c>
      <c r="K53" s="118" t="s">
        <v>538</v>
      </c>
      <c r="L53" s="373" t="str">
        <f>B53</f>
        <v>03.00</v>
      </c>
      <c r="M53" s="95" t="str">
        <f>A53&amp;"_"&amp;L53</f>
        <v>CP_REQ_GIR_03.00</v>
      </c>
      <c r="N53" s="118" t="str">
        <f>K53&amp;" http://www.ebutilities.at/schemata/customerprocesses/"&amp;A53&amp;"/"&amp;L53&amp;"/"&amp;C53</f>
        <v>http://www.ebutilities.at/schemata/customerprocesses/cprequest/01p12 http://www.ebutilities.at/schemata/customerprocesses/CP_REQ_GIR/03.00/ANFORDERUNG_GIR</v>
      </c>
    </row>
    <row r="54" spans="1:14" ht="24" x14ac:dyDescent="0.25">
      <c r="A54" s="91" t="s">
        <v>348</v>
      </c>
      <c r="B54" s="143" t="s">
        <v>598</v>
      </c>
      <c r="C54" s="92" t="s">
        <v>350</v>
      </c>
      <c r="D54" s="98" t="s">
        <v>190</v>
      </c>
      <c r="E54" s="93" t="s">
        <v>17</v>
      </c>
      <c r="F54" s="93" t="s">
        <v>2</v>
      </c>
      <c r="G54" s="97">
        <v>44473</v>
      </c>
      <c r="H54" s="96"/>
      <c r="I54" s="95" t="s">
        <v>596</v>
      </c>
      <c r="J54" s="96" t="s">
        <v>597</v>
      </c>
      <c r="K54" s="118" t="s">
        <v>600</v>
      </c>
      <c r="L54" s="373" t="str">
        <f>B54</f>
        <v>03.00</v>
      </c>
      <c r="M54" s="95" t="str">
        <f>A54&amp;"_"&amp;L54</f>
        <v>CP_REQ_GIR_03.00</v>
      </c>
      <c r="N54" s="118" t="str">
        <f>K54&amp;" http://www.ebutilities.at/schemata/customerprocesses/"&amp;A54&amp;"/"&amp;L54&amp;"/"&amp;C54</f>
        <v>http://www.ebutilities.at/schemata/customerprocesses/cpnotification/01p13 http://www.ebutilities.at/schemata/customerprocesses/CP_REQ_GIR/03.00/ABLEHNUNG_GIR</v>
      </c>
    </row>
    <row r="55" spans="1:14" ht="24" x14ac:dyDescent="0.25">
      <c r="A55" s="91" t="s">
        <v>348</v>
      </c>
      <c r="B55" s="143" t="s">
        <v>598</v>
      </c>
      <c r="C55" s="92" t="s">
        <v>351</v>
      </c>
      <c r="D55" s="94" t="s">
        <v>169</v>
      </c>
      <c r="E55" s="93" t="s">
        <v>17</v>
      </c>
      <c r="F55" s="93" t="s">
        <v>2</v>
      </c>
      <c r="G55" s="97">
        <v>44473</v>
      </c>
      <c r="H55" s="96"/>
      <c r="I55" s="95" t="s">
        <v>596</v>
      </c>
      <c r="J55" s="96" t="s">
        <v>597</v>
      </c>
      <c r="K55" s="118" t="s">
        <v>600</v>
      </c>
      <c r="L55" s="373" t="str">
        <f>B55</f>
        <v>03.00</v>
      </c>
      <c r="M55" s="95" t="str">
        <f>A55&amp;"_"&amp;L55</f>
        <v>CP_REQ_GIR_03.00</v>
      </c>
      <c r="N55" s="118" t="str">
        <f>K55&amp;" http://www.ebutilities.at/schemata/customerprocesses/"&amp;A55&amp;"/"&amp;L55&amp;"/"&amp;C55</f>
        <v>http://www.ebutilities.at/schemata/customerprocesses/cpnotification/01p13 http://www.ebutilities.at/schemata/customerprocesses/CP_REQ_GIR/03.00/ANTWORT_GIR</v>
      </c>
    </row>
    <row r="56" spans="1:14" x14ac:dyDescent="0.25">
      <c r="A56" s="298"/>
      <c r="B56" s="299"/>
      <c r="C56" s="169"/>
      <c r="D56" s="297"/>
      <c r="E56" s="422"/>
      <c r="F56" s="422"/>
      <c r="G56" s="422"/>
      <c r="H56" s="422"/>
      <c r="I56" s="297"/>
      <c r="J56" s="422"/>
      <c r="K56" s="301"/>
      <c r="L56" s="301"/>
      <c r="M56" s="301"/>
      <c r="N56" s="301"/>
    </row>
    <row r="57" spans="1:14" ht="24" x14ac:dyDescent="0.25">
      <c r="A57" s="91" t="s">
        <v>382</v>
      </c>
      <c r="B57" s="354" t="s">
        <v>785</v>
      </c>
      <c r="C57" s="92" t="s">
        <v>383</v>
      </c>
      <c r="D57" s="94" t="s">
        <v>517</v>
      </c>
      <c r="E57" s="93" t="s">
        <v>2</v>
      </c>
      <c r="F57" s="93" t="s">
        <v>17</v>
      </c>
      <c r="G57" s="97">
        <v>44655</v>
      </c>
      <c r="H57" s="96"/>
      <c r="I57" s="95" t="s">
        <v>533</v>
      </c>
      <c r="J57" s="96" t="s">
        <v>535</v>
      </c>
      <c r="K57" s="118" t="s">
        <v>538</v>
      </c>
      <c r="L57" s="372" t="s">
        <v>598</v>
      </c>
      <c r="M57" s="352" t="str">
        <f>A57&amp;"_"&amp;L57</f>
        <v>CP_REQ_CMI_03.00</v>
      </c>
      <c r="N57" s="361" t="str">
        <f>K57&amp;" http://www.ebutilities.at/schemata/customerprocesses/"&amp;A57&amp;"/"&amp;L57&amp;"/"&amp;C57</f>
        <v>http://www.ebutilities.at/schemata/customerprocesses/cprequest/01p12 http://www.ebutilities.at/schemata/customerprocesses/CP_REQ_CMI/03.00/ANFORDERUNG_CMI</v>
      </c>
    </row>
    <row r="58" spans="1:14" ht="24" x14ac:dyDescent="0.25">
      <c r="A58" s="91" t="s">
        <v>382</v>
      </c>
      <c r="B58" s="354" t="s">
        <v>785</v>
      </c>
      <c r="C58" s="92" t="s">
        <v>384</v>
      </c>
      <c r="D58" s="98" t="s">
        <v>190</v>
      </c>
      <c r="E58" s="93" t="s">
        <v>17</v>
      </c>
      <c r="F58" s="93" t="s">
        <v>2</v>
      </c>
      <c r="G58" s="97">
        <v>44655</v>
      </c>
      <c r="H58" s="96"/>
      <c r="I58" s="95" t="s">
        <v>596</v>
      </c>
      <c r="J58" s="96" t="s">
        <v>597</v>
      </c>
      <c r="K58" s="118" t="s">
        <v>600</v>
      </c>
      <c r="L58" s="372" t="s">
        <v>598</v>
      </c>
      <c r="M58" s="352" t="str">
        <f>A58&amp;"_"&amp;L58</f>
        <v>CP_REQ_CMI_03.00</v>
      </c>
      <c r="N58" s="361" t="str">
        <f>K58&amp;" http://www.ebutilities.at/schemata/customerprocesses/"&amp;A58&amp;"/"&amp;L58&amp;"/"&amp;C58</f>
        <v>http://www.ebutilities.at/schemata/customerprocesses/cpnotification/01p13 http://www.ebutilities.at/schemata/customerprocesses/CP_REQ_CMI/03.00/ABLEHNUNG_CMI</v>
      </c>
    </row>
    <row r="59" spans="1:14" ht="24" x14ac:dyDescent="0.25">
      <c r="A59" s="91" t="s">
        <v>382</v>
      </c>
      <c r="B59" s="354" t="s">
        <v>785</v>
      </c>
      <c r="C59" s="92" t="s">
        <v>548</v>
      </c>
      <c r="D59" s="94" t="s">
        <v>169</v>
      </c>
      <c r="E59" s="93" t="s">
        <v>17</v>
      </c>
      <c r="F59" s="93" t="s">
        <v>2</v>
      </c>
      <c r="G59" s="97">
        <v>44655</v>
      </c>
      <c r="H59" s="96"/>
      <c r="I59" s="95" t="s">
        <v>596</v>
      </c>
      <c r="J59" s="96" t="s">
        <v>597</v>
      </c>
      <c r="K59" s="118" t="s">
        <v>600</v>
      </c>
      <c r="L59" s="372" t="s">
        <v>598</v>
      </c>
      <c r="M59" s="352" t="str">
        <f>A59&amp;"_"&amp;L59</f>
        <v>CP_REQ_CMI_03.00</v>
      </c>
      <c r="N59" s="361" t="str">
        <f>K59&amp;" http://www.ebutilities.at/schemata/customerprocesses/"&amp;A59&amp;"/"&amp;L59&amp;"/"&amp;C59</f>
        <v>http://www.ebutilities.at/schemata/customerprocesses/cpnotification/01p13 http://www.ebutilities.at/schemata/customerprocesses/CP_REQ_CMI/03.00/ANTWORT_CMI</v>
      </c>
    </row>
    <row r="60" spans="1:14" x14ac:dyDescent="0.25">
      <c r="A60" s="298"/>
      <c r="B60" s="299"/>
      <c r="C60" s="169"/>
      <c r="D60" s="297"/>
      <c r="E60" s="422"/>
      <c r="F60" s="422"/>
      <c r="G60" s="422"/>
      <c r="H60" s="422"/>
      <c r="I60" s="297"/>
      <c r="J60" s="422"/>
      <c r="K60" s="301"/>
      <c r="L60" s="301"/>
      <c r="M60" s="301"/>
      <c r="N60" s="301"/>
    </row>
    <row r="61" spans="1:14" ht="24" x14ac:dyDescent="0.25">
      <c r="A61" s="91" t="s">
        <v>397</v>
      </c>
      <c r="B61" s="143" t="s">
        <v>598</v>
      </c>
      <c r="C61" s="92" t="s">
        <v>412</v>
      </c>
      <c r="D61" s="94" t="s">
        <v>398</v>
      </c>
      <c r="E61" s="93" t="s">
        <v>2</v>
      </c>
      <c r="F61" s="93" t="s">
        <v>17</v>
      </c>
      <c r="G61" s="97">
        <v>43927</v>
      </c>
      <c r="H61" s="96"/>
      <c r="I61" s="95" t="s">
        <v>533</v>
      </c>
      <c r="J61" s="96" t="s">
        <v>535</v>
      </c>
      <c r="K61" s="118" t="s">
        <v>538</v>
      </c>
      <c r="L61" s="373" t="str">
        <f>B61</f>
        <v>03.00</v>
      </c>
      <c r="M61" s="95" t="str">
        <f>A61&amp;"_"&amp;L61</f>
        <v>CP_REQ_CBC_03.00</v>
      </c>
      <c r="N61" s="118" t="str">
        <f>K61&amp;" http://www.ebutilities.at/schemata/customerprocesses/"&amp;A61&amp;"/"&amp;L61&amp;"/"&amp;C61</f>
        <v>http://www.ebutilities.at/schemata/customerprocesses/cprequest/01p12 http://www.ebutilities.at/schemata/customerprocesses/CP_REQ_CBC/03.00/ANFORDERUNG_CBC</v>
      </c>
    </row>
    <row r="62" spans="1:14" ht="24" x14ac:dyDescent="0.25">
      <c r="A62" s="91" t="s">
        <v>397</v>
      </c>
      <c r="B62" s="143" t="s">
        <v>598</v>
      </c>
      <c r="C62" s="92" t="s">
        <v>399</v>
      </c>
      <c r="D62" s="98" t="s">
        <v>190</v>
      </c>
      <c r="E62" s="93" t="s">
        <v>17</v>
      </c>
      <c r="F62" s="93" t="s">
        <v>2</v>
      </c>
      <c r="G62" s="97">
        <v>44473</v>
      </c>
      <c r="H62" s="96"/>
      <c r="I62" s="95" t="s">
        <v>596</v>
      </c>
      <c r="J62" s="96" t="s">
        <v>597</v>
      </c>
      <c r="K62" s="118" t="s">
        <v>600</v>
      </c>
      <c r="L62" s="373" t="str">
        <f>B62</f>
        <v>03.00</v>
      </c>
      <c r="M62" s="95" t="str">
        <f>A62&amp;"_"&amp;L62</f>
        <v>CP_REQ_CBC_03.00</v>
      </c>
      <c r="N62" s="118" t="str">
        <f>K62&amp;" http://www.ebutilities.at/schemata/customerprocesses/"&amp;A62&amp;"/"&amp;L62&amp;"/"&amp;C62</f>
        <v>http://www.ebutilities.at/schemata/customerprocesses/cpnotification/01p13 http://www.ebutilities.at/schemata/customerprocesses/CP_REQ_CBC/03.00/ABLEHNUNG_CBC</v>
      </c>
    </row>
    <row r="63" spans="1:14" ht="24" x14ac:dyDescent="0.25">
      <c r="A63" s="91" t="s">
        <v>397</v>
      </c>
      <c r="B63" s="143" t="s">
        <v>598</v>
      </c>
      <c r="C63" s="92" t="s">
        <v>549</v>
      </c>
      <c r="D63" s="94" t="s">
        <v>169</v>
      </c>
      <c r="E63" s="93" t="s">
        <v>17</v>
      </c>
      <c r="F63" s="93" t="s">
        <v>2</v>
      </c>
      <c r="G63" s="97">
        <v>44473</v>
      </c>
      <c r="H63" s="96"/>
      <c r="I63" s="95" t="s">
        <v>596</v>
      </c>
      <c r="J63" s="96" t="s">
        <v>597</v>
      </c>
      <c r="K63" s="118" t="s">
        <v>600</v>
      </c>
      <c r="L63" s="373" t="str">
        <f>B63</f>
        <v>03.00</v>
      </c>
      <c r="M63" s="95" t="str">
        <f>A63&amp;"_"&amp;L63</f>
        <v>CP_REQ_CBC_03.00</v>
      </c>
      <c r="N63" s="118" t="str">
        <f>K63&amp;" http://www.ebutilities.at/schemata/customerprocesses/"&amp;A63&amp;"/"&amp;L63&amp;"/"&amp;C63</f>
        <v>http://www.ebutilities.at/schemata/customerprocesses/cpnotification/01p13 http://www.ebutilities.at/schemata/customerprocesses/CP_REQ_CBC/03.00/ANTWORT_CBC</v>
      </c>
    </row>
    <row r="64" spans="1:14" x14ac:dyDescent="0.25">
      <c r="A64" s="298"/>
      <c r="B64" s="299"/>
      <c r="C64" s="87"/>
      <c r="D64" s="88"/>
      <c r="E64" s="422"/>
      <c r="F64" s="422"/>
      <c r="G64" s="90"/>
      <c r="H64" s="90"/>
      <c r="I64" s="89"/>
      <c r="J64" s="90"/>
      <c r="K64" s="117"/>
      <c r="L64" s="301"/>
      <c r="M64" s="301"/>
      <c r="N64" s="301"/>
    </row>
    <row r="65" spans="1:14" ht="24" x14ac:dyDescent="0.25">
      <c r="A65" s="91" t="s">
        <v>432</v>
      </c>
      <c r="B65" s="143" t="s">
        <v>602</v>
      </c>
      <c r="C65" s="92" t="s">
        <v>441</v>
      </c>
      <c r="D65" s="94" t="s">
        <v>443</v>
      </c>
      <c r="E65" s="93" t="s">
        <v>2</v>
      </c>
      <c r="F65" s="93" t="s">
        <v>17</v>
      </c>
      <c r="G65" s="97">
        <v>43927</v>
      </c>
      <c r="H65" s="96"/>
      <c r="I65" s="95" t="s">
        <v>533</v>
      </c>
      <c r="J65" s="96" t="s">
        <v>535</v>
      </c>
      <c r="K65" s="118" t="s">
        <v>538</v>
      </c>
      <c r="L65" s="373" t="str">
        <f>B65</f>
        <v>02.10</v>
      </c>
      <c r="M65" s="95" t="str">
        <f>A65&amp;"_"&amp;L65</f>
        <v>CP_REQ_APR_02.10</v>
      </c>
      <c r="N65" s="118" t="str">
        <f>K65&amp;" http://www.ebutilities.at/schemata/customerprocesses/"&amp;A65&amp;"/"&amp;L65&amp;"/"&amp;C65</f>
        <v>http://www.ebutilities.at/schemata/customerprocesses/cprequest/01p12 http://www.ebutilities.at/schemata/customerprocesses/CP_REQ_APR/02.10/ANFORDERUNG_APR</v>
      </c>
    </row>
    <row r="66" spans="1:14" ht="24" x14ac:dyDescent="0.25">
      <c r="A66" s="91" t="s">
        <v>432</v>
      </c>
      <c r="B66" s="143" t="s">
        <v>602</v>
      </c>
      <c r="C66" s="92" t="s">
        <v>436</v>
      </c>
      <c r="D66" s="98" t="s">
        <v>190</v>
      </c>
      <c r="E66" s="93" t="s">
        <v>17</v>
      </c>
      <c r="F66" s="93" t="s">
        <v>2</v>
      </c>
      <c r="G66" s="97">
        <v>44473</v>
      </c>
      <c r="H66" s="96"/>
      <c r="I66" s="95" t="s">
        <v>596</v>
      </c>
      <c r="J66" s="96" t="s">
        <v>597</v>
      </c>
      <c r="K66" s="118" t="s">
        <v>600</v>
      </c>
      <c r="L66" s="373" t="str">
        <f>B66</f>
        <v>02.10</v>
      </c>
      <c r="M66" s="95" t="str">
        <f>A66&amp;"_"&amp;L66</f>
        <v>CP_REQ_APR_02.10</v>
      </c>
      <c r="N66" s="118" t="str">
        <f>K66&amp;" http://www.ebutilities.at/schemata/customerprocesses/"&amp;A66&amp;"/"&amp;L66&amp;"/"&amp;C66</f>
        <v>http://www.ebutilities.at/schemata/customerprocesses/cpnotification/01p13 http://www.ebutilities.at/schemata/customerprocesses/CP_REQ_APR/02.10/ABLEHNUNG_APR</v>
      </c>
    </row>
    <row r="67" spans="1:14" ht="24" x14ac:dyDescent="0.25">
      <c r="A67" s="91" t="s">
        <v>432</v>
      </c>
      <c r="B67" s="143" t="s">
        <v>602</v>
      </c>
      <c r="C67" s="92" t="s">
        <v>438</v>
      </c>
      <c r="D67" s="94" t="s">
        <v>169</v>
      </c>
      <c r="E67" s="93" t="s">
        <v>17</v>
      </c>
      <c r="F67" s="93" t="s">
        <v>2</v>
      </c>
      <c r="G67" s="97">
        <v>44473</v>
      </c>
      <c r="H67" s="96"/>
      <c r="I67" s="95" t="s">
        <v>596</v>
      </c>
      <c r="J67" s="96" t="s">
        <v>597</v>
      </c>
      <c r="K67" s="118" t="s">
        <v>600</v>
      </c>
      <c r="L67" s="373" t="str">
        <f>B67</f>
        <v>02.10</v>
      </c>
      <c r="M67" s="95" t="str">
        <f>A67&amp;"_"&amp;L67</f>
        <v>CP_REQ_APR_02.10</v>
      </c>
      <c r="N67" s="118" t="str">
        <f>K67&amp;" http://www.ebutilities.at/schemata/customerprocesses/"&amp;A67&amp;"/"&amp;L67&amp;"/"&amp;C67</f>
        <v>http://www.ebutilities.at/schemata/customerprocesses/cpnotification/01p13 http://www.ebutilities.at/schemata/customerprocesses/CP_REQ_APR/02.10/ANTWORT_APR</v>
      </c>
    </row>
    <row r="68" spans="1:14" x14ac:dyDescent="0.25">
      <c r="A68" s="298"/>
      <c r="B68" s="299"/>
      <c r="C68" s="87"/>
      <c r="D68" s="88"/>
      <c r="E68" s="422"/>
      <c r="F68" s="422"/>
      <c r="G68" s="90"/>
      <c r="H68" s="90"/>
      <c r="I68" s="89"/>
      <c r="J68" s="90"/>
      <c r="K68" s="117"/>
      <c r="L68" s="301"/>
      <c r="M68" s="301"/>
      <c r="N68" s="301"/>
    </row>
    <row r="69" spans="1:14" ht="24" x14ac:dyDescent="0.25">
      <c r="A69" s="91" t="s">
        <v>433</v>
      </c>
      <c r="B69" s="143" t="s">
        <v>602</v>
      </c>
      <c r="C69" s="92" t="s">
        <v>442</v>
      </c>
      <c r="D69" s="94" t="s">
        <v>440</v>
      </c>
      <c r="E69" s="93" t="s">
        <v>2</v>
      </c>
      <c r="F69" s="93" t="s">
        <v>17</v>
      </c>
      <c r="G69" s="97">
        <v>43927</v>
      </c>
      <c r="H69" s="96"/>
      <c r="I69" s="95" t="s">
        <v>533</v>
      </c>
      <c r="J69" s="96" t="s">
        <v>535</v>
      </c>
      <c r="K69" s="118" t="s">
        <v>538</v>
      </c>
      <c r="L69" s="373" t="str">
        <f>B69</f>
        <v>02.10</v>
      </c>
      <c r="M69" s="95" t="str">
        <f>A69&amp;"_"&amp;L69</f>
        <v>CP_REQ_DPR_02.10</v>
      </c>
      <c r="N69" s="118" t="str">
        <f>K69&amp;" http://www.ebutilities.at/schemata/customerprocesses/"&amp;A69&amp;"/"&amp;L69&amp;"/"&amp;C69</f>
        <v>http://www.ebutilities.at/schemata/customerprocesses/cprequest/01p12 http://www.ebutilities.at/schemata/customerprocesses/CP_REQ_DPR/02.10/ANFORDERUNG_DPR</v>
      </c>
    </row>
    <row r="70" spans="1:14" ht="24" x14ac:dyDescent="0.25">
      <c r="A70" s="91" t="s">
        <v>433</v>
      </c>
      <c r="B70" s="143" t="s">
        <v>602</v>
      </c>
      <c r="C70" s="92" t="s">
        <v>437</v>
      </c>
      <c r="D70" s="98" t="s">
        <v>190</v>
      </c>
      <c r="E70" s="93" t="s">
        <v>17</v>
      </c>
      <c r="F70" s="93" t="s">
        <v>2</v>
      </c>
      <c r="G70" s="97">
        <v>44473</v>
      </c>
      <c r="H70" s="96"/>
      <c r="I70" s="95" t="s">
        <v>596</v>
      </c>
      <c r="J70" s="96" t="s">
        <v>597</v>
      </c>
      <c r="K70" s="118" t="s">
        <v>600</v>
      </c>
      <c r="L70" s="373" t="str">
        <f>B70</f>
        <v>02.10</v>
      </c>
      <c r="M70" s="95" t="str">
        <f>A70&amp;"_"&amp;L70</f>
        <v>CP_REQ_DPR_02.10</v>
      </c>
      <c r="N70" s="118" t="str">
        <f>K70&amp;" http://www.ebutilities.at/schemata/customerprocesses/"&amp;A70&amp;"/"&amp;L70&amp;"/"&amp;C70</f>
        <v>http://www.ebutilities.at/schemata/customerprocesses/cpnotification/01p13 http://www.ebutilities.at/schemata/customerprocesses/CP_REQ_DPR/02.10/ABLEHNUNG_DPR</v>
      </c>
    </row>
    <row r="71" spans="1:14" ht="24" x14ac:dyDescent="0.25">
      <c r="A71" s="91" t="s">
        <v>433</v>
      </c>
      <c r="B71" s="143" t="s">
        <v>602</v>
      </c>
      <c r="C71" s="92" t="s">
        <v>439</v>
      </c>
      <c r="D71" s="94" t="s">
        <v>169</v>
      </c>
      <c r="E71" s="93" t="s">
        <v>17</v>
      </c>
      <c r="F71" s="93" t="s">
        <v>2</v>
      </c>
      <c r="G71" s="97">
        <v>44473</v>
      </c>
      <c r="H71" s="96"/>
      <c r="I71" s="95" t="s">
        <v>596</v>
      </c>
      <c r="J71" s="96" t="s">
        <v>597</v>
      </c>
      <c r="K71" s="118" t="s">
        <v>600</v>
      </c>
      <c r="L71" s="373" t="str">
        <f>B71</f>
        <v>02.10</v>
      </c>
      <c r="M71" s="95" t="str">
        <f>A71&amp;"_"&amp;L71</f>
        <v>CP_REQ_DPR_02.10</v>
      </c>
      <c r="N71" s="118" t="str">
        <f>K71&amp;" http://www.ebutilities.at/schemata/customerprocesses/"&amp;A71&amp;"/"&amp;L71&amp;"/"&amp;C71</f>
        <v>http://www.ebutilities.at/schemata/customerprocesses/cpnotification/01p13 http://www.ebutilities.at/schemata/customerprocesses/CP_REQ_DPR/02.10/ANTWORT_DPR</v>
      </c>
    </row>
    <row r="72" spans="1:14" x14ac:dyDescent="0.25">
      <c r="A72" s="298"/>
      <c r="B72" s="299"/>
      <c r="C72" s="87"/>
      <c r="D72" s="88"/>
      <c r="E72" s="422"/>
      <c r="F72" s="422"/>
      <c r="G72" s="90"/>
      <c r="H72" s="90"/>
      <c r="I72" s="89"/>
      <c r="J72" s="90"/>
      <c r="K72" s="117"/>
      <c r="L72" s="301"/>
      <c r="M72" s="301"/>
      <c r="N72" s="301"/>
    </row>
    <row r="73" spans="1:14" ht="24" x14ac:dyDescent="0.25">
      <c r="A73" s="91" t="s">
        <v>444</v>
      </c>
      <c r="B73" s="143" t="s">
        <v>602</v>
      </c>
      <c r="C73" s="92" t="s">
        <v>446</v>
      </c>
      <c r="D73" s="98" t="s">
        <v>477</v>
      </c>
      <c r="E73" s="93" t="s">
        <v>2</v>
      </c>
      <c r="F73" s="93" t="s">
        <v>17</v>
      </c>
      <c r="G73" s="97">
        <v>43927</v>
      </c>
      <c r="H73" s="96"/>
      <c r="I73" s="95" t="s">
        <v>533</v>
      </c>
      <c r="J73" s="96" t="s">
        <v>535</v>
      </c>
      <c r="K73" s="118" t="s">
        <v>538</v>
      </c>
      <c r="L73" s="373" t="str">
        <f t="shared" ref="L73:L78" si="0">B73</f>
        <v>02.10</v>
      </c>
      <c r="M73" s="95" t="str">
        <f t="shared" ref="M73:M78" si="1">A73&amp;"_"&amp;L73</f>
        <v>CP_REQ_DCS_02.10</v>
      </c>
      <c r="N73" s="118" t="str">
        <f t="shared" ref="N73:N78" si="2">K73&amp;" http://www.ebutilities.at/schemata/customerprocesses/"&amp;A73&amp;"/"&amp;L73&amp;"/"&amp;C73</f>
        <v>http://www.ebutilities.at/schemata/customerprocesses/cprequest/01p12 http://www.ebutilities.at/schemata/customerprocesses/CP_REQ_DCS/02.10/ANFORDERUNG_DCS</v>
      </c>
    </row>
    <row r="74" spans="1:14" ht="24" x14ac:dyDescent="0.25">
      <c r="A74" s="91" t="s">
        <v>444</v>
      </c>
      <c r="B74" s="143" t="s">
        <v>602</v>
      </c>
      <c r="C74" s="92" t="s">
        <v>447</v>
      </c>
      <c r="D74" s="98" t="s">
        <v>190</v>
      </c>
      <c r="E74" s="93" t="s">
        <v>17</v>
      </c>
      <c r="F74" s="93" t="s">
        <v>2</v>
      </c>
      <c r="G74" s="97">
        <v>44473</v>
      </c>
      <c r="H74" s="96"/>
      <c r="I74" s="95" t="s">
        <v>596</v>
      </c>
      <c r="J74" s="96" t="s">
        <v>597</v>
      </c>
      <c r="K74" s="118" t="s">
        <v>600</v>
      </c>
      <c r="L74" s="373" t="str">
        <f t="shared" si="0"/>
        <v>02.10</v>
      </c>
      <c r="M74" s="95" t="str">
        <f t="shared" si="1"/>
        <v>CP_REQ_DCS_02.10</v>
      </c>
      <c r="N74" s="118" t="str">
        <f t="shared" si="2"/>
        <v>http://www.ebutilities.at/schemata/customerprocesses/cpnotification/01p13 http://www.ebutilities.at/schemata/customerprocesses/CP_REQ_DCS/02.10/ABLEHNUNG_DCS</v>
      </c>
    </row>
    <row r="75" spans="1:14" ht="24" x14ac:dyDescent="0.25">
      <c r="A75" s="91" t="s">
        <v>444</v>
      </c>
      <c r="B75" s="143" t="s">
        <v>602</v>
      </c>
      <c r="C75" s="92" t="s">
        <v>469</v>
      </c>
      <c r="D75" s="98" t="s">
        <v>488</v>
      </c>
      <c r="E75" s="93" t="s">
        <v>17</v>
      </c>
      <c r="F75" s="93" t="s">
        <v>2</v>
      </c>
      <c r="G75" s="97">
        <v>44473</v>
      </c>
      <c r="H75" s="96"/>
      <c r="I75" s="95" t="s">
        <v>596</v>
      </c>
      <c r="J75" s="96" t="s">
        <v>597</v>
      </c>
      <c r="K75" s="118" t="s">
        <v>600</v>
      </c>
      <c r="L75" s="373" t="str">
        <f t="shared" si="0"/>
        <v>02.10</v>
      </c>
      <c r="M75" s="95" t="str">
        <f t="shared" si="1"/>
        <v>CP_REQ_DCS_02.10</v>
      </c>
      <c r="N75" s="118" t="str">
        <f t="shared" si="2"/>
        <v>http://www.ebutilities.at/schemata/customerprocesses/cpnotification/01p13 http://www.ebutilities.at/schemata/customerprocesses/CP_REQ_DCS/02.10/BEREITS_OFF_DCS</v>
      </c>
    </row>
    <row r="76" spans="1:14" ht="24" x14ac:dyDescent="0.25">
      <c r="A76" s="91" t="s">
        <v>444</v>
      </c>
      <c r="B76" s="143" t="s">
        <v>602</v>
      </c>
      <c r="C76" s="92" t="s">
        <v>454</v>
      </c>
      <c r="D76" s="98" t="s">
        <v>455</v>
      </c>
      <c r="E76" s="93" t="s">
        <v>17</v>
      </c>
      <c r="F76" s="93" t="s">
        <v>2</v>
      </c>
      <c r="G76" s="97">
        <v>44473</v>
      </c>
      <c r="H76" s="96"/>
      <c r="I76" s="95" t="s">
        <v>596</v>
      </c>
      <c r="J76" s="96" t="s">
        <v>597</v>
      </c>
      <c r="K76" s="118" t="s">
        <v>600</v>
      </c>
      <c r="L76" s="373" t="str">
        <f t="shared" si="0"/>
        <v>02.10</v>
      </c>
      <c r="M76" s="95" t="str">
        <f t="shared" si="1"/>
        <v>CP_REQ_DCS_02.10</v>
      </c>
      <c r="N76" s="118" t="str">
        <f t="shared" si="2"/>
        <v>http://www.ebutilities.at/schemata/customerprocesses/cpnotification/01p13 http://www.ebutilities.at/schemata/customerprocesses/CP_REQ_DCS/02.10/PRUEFUNG_DCS</v>
      </c>
    </row>
    <row r="77" spans="1:14" ht="24" x14ac:dyDescent="0.25">
      <c r="A77" s="91" t="s">
        <v>444</v>
      </c>
      <c r="B77" s="143" t="s">
        <v>602</v>
      </c>
      <c r="C77" s="92" t="s">
        <v>456</v>
      </c>
      <c r="D77" s="98" t="s">
        <v>489</v>
      </c>
      <c r="E77" s="93" t="s">
        <v>2</v>
      </c>
      <c r="F77" s="93" t="s">
        <v>17</v>
      </c>
      <c r="G77" s="97">
        <v>44473</v>
      </c>
      <c r="H77" s="96"/>
      <c r="I77" s="95" t="s">
        <v>596</v>
      </c>
      <c r="J77" s="96" t="s">
        <v>597</v>
      </c>
      <c r="K77" s="118" t="s">
        <v>600</v>
      </c>
      <c r="L77" s="373" t="str">
        <f t="shared" si="0"/>
        <v>02.10</v>
      </c>
      <c r="M77" s="95" t="str">
        <f t="shared" si="1"/>
        <v>CP_REQ_DCS_02.10</v>
      </c>
      <c r="N77" s="118" t="str">
        <f t="shared" si="2"/>
        <v>http://www.ebutilities.at/schemata/customerprocesses/cpnotification/01p13 http://www.ebutilities.at/schemata/customerprocesses/CP_REQ_DCS/02.10/ZUSTIMMUNG_DCS</v>
      </c>
    </row>
    <row r="78" spans="1:14" ht="24" x14ac:dyDescent="0.25">
      <c r="A78" s="91" t="s">
        <v>444</v>
      </c>
      <c r="B78" s="143" t="s">
        <v>602</v>
      </c>
      <c r="C78" s="92" t="s">
        <v>457</v>
      </c>
      <c r="D78" s="98" t="s">
        <v>490</v>
      </c>
      <c r="E78" s="93" t="s">
        <v>2</v>
      </c>
      <c r="F78" s="93" t="s">
        <v>17</v>
      </c>
      <c r="G78" s="97">
        <v>44473</v>
      </c>
      <c r="H78" s="96"/>
      <c r="I78" s="95" t="s">
        <v>596</v>
      </c>
      <c r="J78" s="96" t="s">
        <v>597</v>
      </c>
      <c r="K78" s="118" t="s">
        <v>600</v>
      </c>
      <c r="L78" s="373" t="str">
        <f t="shared" si="0"/>
        <v>02.10</v>
      </c>
      <c r="M78" s="95" t="str">
        <f t="shared" si="1"/>
        <v>CP_REQ_DCS_02.10</v>
      </c>
      <c r="N78" s="118" t="str">
        <f t="shared" si="2"/>
        <v>http://www.ebutilities.at/schemata/customerprocesses/cpnotification/01p13 http://www.ebutilities.at/schemata/customerprocesses/CP_REQ_DCS/02.10/BEENDEN_DCS</v>
      </c>
    </row>
    <row r="79" spans="1:14" x14ac:dyDescent="0.25">
      <c r="A79" s="298"/>
      <c r="B79" s="299"/>
      <c r="C79" s="87"/>
      <c r="D79" s="88"/>
      <c r="E79" s="422"/>
      <c r="F79" s="422"/>
      <c r="G79" s="90"/>
      <c r="H79" s="90"/>
      <c r="I79" s="89"/>
      <c r="J79" s="90"/>
      <c r="K79" s="117"/>
      <c r="L79" s="301"/>
      <c r="M79" s="301"/>
      <c r="N79" s="301"/>
    </row>
    <row r="80" spans="1:14" ht="24" x14ac:dyDescent="0.25">
      <c r="A80" s="91" t="s">
        <v>445</v>
      </c>
      <c r="B80" s="143" t="s">
        <v>602</v>
      </c>
      <c r="C80" s="92" t="s">
        <v>448</v>
      </c>
      <c r="D80" s="98" t="s">
        <v>493</v>
      </c>
      <c r="E80" s="93" t="s">
        <v>2</v>
      </c>
      <c r="F80" s="93" t="s">
        <v>17</v>
      </c>
      <c r="G80" s="97">
        <v>43927</v>
      </c>
      <c r="H80" s="96"/>
      <c r="I80" s="95" t="s">
        <v>533</v>
      </c>
      <c r="J80" s="96" t="s">
        <v>535</v>
      </c>
      <c r="K80" s="118" t="s">
        <v>538</v>
      </c>
      <c r="L80" s="373" t="str">
        <f>B80</f>
        <v>02.10</v>
      </c>
      <c r="M80" s="95" t="str">
        <f>A80&amp;"_"&amp;L80</f>
        <v>CP_REQ_RCS_02.10</v>
      </c>
      <c r="N80" s="118" t="str">
        <f>K80&amp;" http://www.ebutilities.at/schemata/customerprocesses/"&amp;A80&amp;"/"&amp;L80&amp;"/"&amp;C80</f>
        <v>http://www.ebutilities.at/schemata/customerprocesses/cprequest/01p12 http://www.ebutilities.at/schemata/customerprocesses/CP_REQ_RCS/02.10/ANFORDERUNG_RCS</v>
      </c>
    </row>
    <row r="81" spans="1:14" ht="24" x14ac:dyDescent="0.25">
      <c r="A81" s="91" t="s">
        <v>445</v>
      </c>
      <c r="B81" s="143" t="s">
        <v>602</v>
      </c>
      <c r="C81" s="92" t="s">
        <v>449</v>
      </c>
      <c r="D81" s="98" t="s">
        <v>190</v>
      </c>
      <c r="E81" s="93" t="s">
        <v>17</v>
      </c>
      <c r="F81" s="93" t="s">
        <v>2</v>
      </c>
      <c r="G81" s="97">
        <v>44473</v>
      </c>
      <c r="H81" s="96"/>
      <c r="I81" s="95" t="s">
        <v>596</v>
      </c>
      <c r="J81" s="96" t="s">
        <v>597</v>
      </c>
      <c r="K81" s="118" t="s">
        <v>600</v>
      </c>
      <c r="L81" s="373" t="str">
        <f>B81</f>
        <v>02.10</v>
      </c>
      <c r="M81" s="95" t="str">
        <f>A81&amp;"_"&amp;L81</f>
        <v>CP_REQ_RCS_02.10</v>
      </c>
      <c r="N81" s="118" t="str">
        <f>K81&amp;" http://www.ebutilities.at/schemata/customerprocesses/"&amp;A81&amp;"/"&amp;L81&amp;"/"&amp;C81</f>
        <v>http://www.ebutilities.at/schemata/customerprocesses/cpnotification/01p13 http://www.ebutilities.at/schemata/customerprocesses/CP_REQ_RCS/02.10/ABLEHNUNG_RCS</v>
      </c>
    </row>
    <row r="82" spans="1:14" ht="24" x14ac:dyDescent="0.25">
      <c r="A82" s="91" t="s">
        <v>445</v>
      </c>
      <c r="B82" s="143" t="s">
        <v>602</v>
      </c>
      <c r="C82" s="92" t="s">
        <v>470</v>
      </c>
      <c r="D82" s="98" t="s">
        <v>491</v>
      </c>
      <c r="E82" s="93" t="s">
        <v>17</v>
      </c>
      <c r="F82" s="93" t="s">
        <v>2</v>
      </c>
      <c r="G82" s="97">
        <v>44473</v>
      </c>
      <c r="H82" s="96"/>
      <c r="I82" s="95" t="s">
        <v>596</v>
      </c>
      <c r="J82" s="96" t="s">
        <v>597</v>
      </c>
      <c r="K82" s="118" t="s">
        <v>600</v>
      </c>
      <c r="L82" s="373" t="str">
        <f>B82</f>
        <v>02.10</v>
      </c>
      <c r="M82" s="95" t="str">
        <f>A82&amp;"_"&amp;L82</f>
        <v>CP_REQ_RCS_02.10</v>
      </c>
      <c r="N82" s="118" t="str">
        <f>K82&amp;" http://www.ebutilities.at/schemata/customerprocesses/"&amp;A82&amp;"/"&amp;L82&amp;"/"&amp;C82</f>
        <v>http://www.ebutilities.at/schemata/customerprocesses/cpnotification/01p13 http://www.ebutilities.at/schemata/customerprocesses/CP_REQ_RCS/02.10/BLEIBT_OFF_RCS</v>
      </c>
    </row>
    <row r="83" spans="1:14" x14ac:dyDescent="0.25">
      <c r="A83" s="298"/>
      <c r="B83" s="299"/>
      <c r="C83" s="87"/>
      <c r="D83" s="88"/>
      <c r="E83" s="422"/>
      <c r="F83" s="422"/>
      <c r="G83" s="90"/>
      <c r="H83" s="90"/>
      <c r="I83" s="89"/>
      <c r="J83" s="90"/>
      <c r="K83" s="117"/>
      <c r="L83" s="301"/>
      <c r="M83" s="301"/>
      <c r="N83" s="301"/>
    </row>
    <row r="84" spans="1:14" ht="24" x14ac:dyDescent="0.25">
      <c r="A84" s="91" t="s">
        <v>358</v>
      </c>
      <c r="B84" s="112" t="s">
        <v>801</v>
      </c>
      <c r="C84" s="92" t="s">
        <v>359</v>
      </c>
      <c r="D84" s="94" t="s">
        <v>486</v>
      </c>
      <c r="E84" s="93" t="s">
        <v>2</v>
      </c>
      <c r="F84" s="93" t="s">
        <v>17</v>
      </c>
      <c r="G84" s="97">
        <v>44655</v>
      </c>
      <c r="H84" s="96"/>
      <c r="I84" s="95" t="s">
        <v>533</v>
      </c>
      <c r="J84" s="96" t="s">
        <v>535</v>
      </c>
      <c r="K84" s="118" t="s">
        <v>538</v>
      </c>
      <c r="L84" s="360" t="s">
        <v>598</v>
      </c>
      <c r="M84" s="352" t="str">
        <f>A84&amp;"_"&amp;L84</f>
        <v>CR_REQ_PT_03.00</v>
      </c>
      <c r="N84" s="361" t="str">
        <f>K84&amp;" http://www.ebutilities.at/schemata/customerprocesses/"&amp;A84&amp;"/"&amp;L84&amp;"/"&amp;C84</f>
        <v>http://www.ebutilities.at/schemata/customerprocesses/cprequest/01p12 http://www.ebutilities.at/schemata/customerprocesses/CR_REQ_PT/03.00/ANFORDERUNG_PT</v>
      </c>
    </row>
    <row r="85" spans="1:14" ht="24" x14ac:dyDescent="0.25">
      <c r="A85" s="91" t="s">
        <v>358</v>
      </c>
      <c r="B85" s="112" t="s">
        <v>801</v>
      </c>
      <c r="C85" s="92" t="s">
        <v>360</v>
      </c>
      <c r="D85" s="98" t="s">
        <v>190</v>
      </c>
      <c r="E85" s="93" t="s">
        <v>17</v>
      </c>
      <c r="F85" s="93" t="s">
        <v>2</v>
      </c>
      <c r="G85" s="97">
        <v>44655</v>
      </c>
      <c r="H85" s="96"/>
      <c r="I85" s="95" t="s">
        <v>596</v>
      </c>
      <c r="J85" s="96" t="s">
        <v>597</v>
      </c>
      <c r="K85" s="118" t="s">
        <v>600</v>
      </c>
      <c r="L85" s="360" t="s">
        <v>598</v>
      </c>
      <c r="M85" s="352" t="str">
        <f>A85&amp;"_"&amp;L85</f>
        <v>CR_REQ_PT_03.00</v>
      </c>
      <c r="N85" s="361" t="str">
        <f>K85&amp;" http://www.ebutilities.at/schemata/customerprocesses/"&amp;A85&amp;"/"&amp;L85&amp;"/"&amp;C85</f>
        <v>http://www.ebutilities.at/schemata/customerprocesses/cpnotification/01p13 http://www.ebutilities.at/schemata/customerprocesses/CR_REQ_PT/03.00/ABLEHNUNG_PT</v>
      </c>
    </row>
    <row r="86" spans="1:14" ht="24" x14ac:dyDescent="0.25">
      <c r="A86" s="91" t="s">
        <v>358</v>
      </c>
      <c r="B86" s="112" t="s">
        <v>801</v>
      </c>
      <c r="C86" s="92" t="s">
        <v>554</v>
      </c>
      <c r="D86" s="98" t="s">
        <v>169</v>
      </c>
      <c r="E86" s="93" t="s">
        <v>17</v>
      </c>
      <c r="F86" s="93" t="s">
        <v>2</v>
      </c>
      <c r="G86" s="97">
        <v>44655</v>
      </c>
      <c r="H86" s="96"/>
      <c r="I86" s="95" t="s">
        <v>596</v>
      </c>
      <c r="J86" s="96" t="s">
        <v>597</v>
      </c>
      <c r="K86" s="118" t="s">
        <v>600</v>
      </c>
      <c r="L86" s="360" t="s">
        <v>598</v>
      </c>
      <c r="M86" s="352" t="str">
        <f>A86&amp;"_"&amp;L86</f>
        <v>CR_REQ_PT_03.00</v>
      </c>
      <c r="N86" s="361" t="str">
        <f>K86&amp;" http://www.ebutilities.at/schemata/customerprocesses/"&amp;A86&amp;"/"&amp;L86&amp;"/"&amp;C86</f>
        <v>http://www.ebutilities.at/schemata/customerprocesses/cpnotification/01p13 http://www.ebutilities.at/schemata/customerprocesses/CR_REQ_PT/03.00/ANTWORT_PT</v>
      </c>
    </row>
    <row r="87" spans="1:14" x14ac:dyDescent="0.25">
      <c r="A87" s="298"/>
      <c r="B87" s="422"/>
      <c r="C87" s="169"/>
      <c r="D87" s="297"/>
      <c r="E87" s="422"/>
      <c r="F87" s="422"/>
      <c r="G87" s="422"/>
      <c r="H87" s="422"/>
      <c r="I87" s="297"/>
      <c r="J87" s="422"/>
      <c r="K87" s="301"/>
      <c r="L87" s="301"/>
      <c r="M87" s="301"/>
      <c r="N87" s="301"/>
    </row>
    <row r="88" spans="1:14" ht="24" x14ac:dyDescent="0.25">
      <c r="A88" s="342" t="s">
        <v>371</v>
      </c>
      <c r="B88" s="343" t="s">
        <v>602</v>
      </c>
      <c r="C88" s="344" t="s">
        <v>372</v>
      </c>
      <c r="D88" s="345" t="s">
        <v>494</v>
      </c>
      <c r="E88" s="346" t="s">
        <v>17</v>
      </c>
      <c r="F88" s="346" t="s">
        <v>2</v>
      </c>
      <c r="G88" s="347">
        <v>44473</v>
      </c>
      <c r="H88" s="348"/>
      <c r="I88" s="349" t="s">
        <v>771</v>
      </c>
      <c r="J88" s="348" t="s">
        <v>599</v>
      </c>
      <c r="K88" s="350" t="s">
        <v>772</v>
      </c>
      <c r="L88" s="374" t="str">
        <f>B88</f>
        <v>02.10</v>
      </c>
      <c r="M88" s="349" t="str">
        <f>A88&amp;"_"&amp;L88</f>
        <v>PDL_MSG_02.10</v>
      </c>
      <c r="N88" s="350" t="str">
        <f>K88&amp;" http://www.ebutilities.at/schemata/customerprocesses/"&amp;A88&amp;"/"&amp;L88&amp;"/"&amp;C88</f>
        <v>http://www.ebutilities.at/schemata/customerprocesses/meteringpointlist/01p20 http://www.ebutilities.at/schemata/customerprocesses/PDL_MSG/02.10/DATEN_PDL_MSG</v>
      </c>
    </row>
    <row r="89" spans="1:14" x14ac:dyDescent="0.25">
      <c r="A89" s="298"/>
      <c r="B89" s="299"/>
      <c r="C89" s="169"/>
      <c r="D89" s="297"/>
      <c r="E89" s="422"/>
      <c r="F89" s="422"/>
      <c r="G89" s="422"/>
      <c r="H89" s="422"/>
      <c r="I89" s="297"/>
      <c r="J89" s="422"/>
      <c r="K89" s="301"/>
      <c r="L89" s="301"/>
      <c r="M89" s="301"/>
      <c r="N89" s="301"/>
    </row>
    <row r="90" spans="1:14" ht="24" x14ac:dyDescent="0.25">
      <c r="A90" s="156" t="s">
        <v>258</v>
      </c>
      <c r="B90" s="406" t="s">
        <v>1066</v>
      </c>
      <c r="C90" s="157" t="s">
        <v>379</v>
      </c>
      <c r="D90" s="159" t="s">
        <v>495</v>
      </c>
      <c r="E90" s="362" t="s">
        <v>17</v>
      </c>
      <c r="F90" s="362" t="s">
        <v>1075</v>
      </c>
      <c r="G90" s="368">
        <v>45110</v>
      </c>
      <c r="H90" s="161"/>
      <c r="I90" s="356" t="s">
        <v>944</v>
      </c>
      <c r="J90" s="357" t="s">
        <v>945</v>
      </c>
      <c r="K90" s="359" t="s">
        <v>946</v>
      </c>
      <c r="L90" s="405" t="str">
        <f>B90</f>
        <v>03.03</v>
      </c>
      <c r="M90" s="356" t="str">
        <f>A90&amp;"_"&amp;L90</f>
        <v>CR_MSG_03.03</v>
      </c>
      <c r="N90" s="359" t="str">
        <f>K90&amp;" http://www.ebutilities.at/schemata/customerprocesses/"&amp;A90&amp;"/"&amp;L90&amp;"/"&amp;C90</f>
        <v>http://www.ebutilities.at/schemata/customerprocesses/consumptionrecord/01p31 http://www.ebutilities.at/schemata/customerprocesses/CR_MSG/03.03/DATEN_CRMSG</v>
      </c>
    </row>
    <row r="91" spans="1:14" ht="24" x14ac:dyDescent="0.25">
      <c r="A91" s="156" t="s">
        <v>258</v>
      </c>
      <c r="B91" s="406" t="s">
        <v>1066</v>
      </c>
      <c r="C91" s="157" t="s">
        <v>378</v>
      </c>
      <c r="D91" s="159" t="s">
        <v>190</v>
      </c>
      <c r="E91" s="362" t="s">
        <v>1075</v>
      </c>
      <c r="F91" s="362" t="s">
        <v>17</v>
      </c>
      <c r="G91" s="368">
        <v>45110</v>
      </c>
      <c r="H91" s="161"/>
      <c r="I91" s="160" t="s">
        <v>596</v>
      </c>
      <c r="J91" s="161" t="s">
        <v>597</v>
      </c>
      <c r="K91" s="163" t="s">
        <v>600</v>
      </c>
      <c r="L91" s="405" t="str">
        <f>B91</f>
        <v>03.03</v>
      </c>
      <c r="M91" s="356" t="str">
        <f>A91&amp;"_"&amp;L91</f>
        <v>CR_MSG_03.03</v>
      </c>
      <c r="N91" s="359" t="str">
        <f>K91&amp;" http://www.ebutilities.at/schemata/customerprocesses/"&amp;A91&amp;"/"&amp;L91&amp;"/"&amp;C91</f>
        <v>http://www.ebutilities.at/schemata/customerprocesses/cpnotification/01p13 http://www.ebutilities.at/schemata/customerprocesses/CR_MSG/03.03/ABLEHNUNG_CRMSG</v>
      </c>
    </row>
    <row r="92" spans="1:14" s="256" customFormat="1" x14ac:dyDescent="0.25">
      <c r="A92" s="298"/>
      <c r="B92" s="299"/>
      <c r="C92" s="169"/>
      <c r="D92" s="297"/>
      <c r="E92" s="422"/>
      <c r="F92" s="422"/>
      <c r="G92" s="422"/>
      <c r="H92" s="422"/>
      <c r="I92" s="297"/>
      <c r="J92" s="422"/>
      <c r="K92" s="301"/>
      <c r="L92" s="301"/>
      <c r="M92" s="301"/>
      <c r="N92" s="301"/>
    </row>
    <row r="93" spans="1:14" s="256" customFormat="1" ht="24" x14ac:dyDescent="0.25">
      <c r="A93" s="156" t="s">
        <v>751</v>
      </c>
      <c r="B93" s="353" t="s">
        <v>777</v>
      </c>
      <c r="C93" s="157" t="s">
        <v>752</v>
      </c>
      <c r="D93" s="159" t="s">
        <v>753</v>
      </c>
      <c r="E93" s="158" t="s">
        <v>17</v>
      </c>
      <c r="F93" s="158" t="s">
        <v>546</v>
      </c>
      <c r="G93" s="162">
        <v>44608</v>
      </c>
      <c r="H93" s="161"/>
      <c r="I93" s="160" t="s">
        <v>755</v>
      </c>
      <c r="J93" s="161" t="s">
        <v>542</v>
      </c>
      <c r="K93" s="163" t="s">
        <v>756</v>
      </c>
      <c r="L93" s="360" t="s">
        <v>531</v>
      </c>
      <c r="M93" s="352" t="str">
        <f>A93&amp;"_"&amp;L93</f>
        <v>MD_IN_NT_01.00</v>
      </c>
      <c r="N93" s="361" t="str">
        <f>K93&amp;" http://www.ebutilities.at/schemata/customerprocesses/"&amp;A93&amp;"/"&amp;L93&amp;"/"&amp;C93</f>
        <v>http://www.ebutilities.at/schemata/customerprocesses/binotification/01p00 http://www.ebutilities.at/schemata/customerprocesses/MD_IN_NT/01.00/SENDEN_BIN</v>
      </c>
    </row>
    <row r="94" spans="1:14" s="256" customFormat="1" ht="24" x14ac:dyDescent="0.25">
      <c r="A94" s="156" t="s">
        <v>751</v>
      </c>
      <c r="B94" s="353" t="s">
        <v>777</v>
      </c>
      <c r="C94" s="157" t="s">
        <v>754</v>
      </c>
      <c r="D94" s="159" t="s">
        <v>190</v>
      </c>
      <c r="E94" s="158" t="s">
        <v>546</v>
      </c>
      <c r="F94" s="158" t="s">
        <v>17</v>
      </c>
      <c r="G94" s="162">
        <v>44608</v>
      </c>
      <c r="H94" s="161"/>
      <c r="I94" s="160" t="s">
        <v>596</v>
      </c>
      <c r="J94" s="161" t="s">
        <v>597</v>
      </c>
      <c r="K94" s="163" t="s">
        <v>600</v>
      </c>
      <c r="L94" s="360" t="s">
        <v>531</v>
      </c>
      <c r="M94" s="352" t="str">
        <f>A94&amp;"_"&amp;L94</f>
        <v>MD_IN_NT_01.00</v>
      </c>
      <c r="N94" s="361" t="str">
        <f>K94&amp;" http://www.ebutilities.at/schemata/customerprocesses/"&amp;A94&amp;"/"&amp;L94&amp;"/"&amp;C94</f>
        <v>http://www.ebutilities.at/schemata/customerprocesses/cpnotification/01p13 http://www.ebutilities.at/schemata/customerprocesses/MD_IN_NT/01.00/ABLEHNEN_BIN</v>
      </c>
    </row>
    <row r="95" spans="1:14" x14ac:dyDescent="0.25">
      <c r="A95" s="298"/>
      <c r="B95" s="299"/>
      <c r="C95" s="87"/>
      <c r="D95" s="88"/>
      <c r="E95" s="422"/>
      <c r="F95" s="422"/>
      <c r="G95" s="90"/>
      <c r="H95" s="90"/>
      <c r="I95" s="89"/>
      <c r="J95" s="90"/>
      <c r="K95" s="117"/>
      <c r="L95" s="301"/>
      <c r="M95" s="301"/>
      <c r="N95" s="301"/>
    </row>
    <row r="96" spans="1:14" ht="24" x14ac:dyDescent="0.25">
      <c r="A96" s="156" t="s">
        <v>423</v>
      </c>
      <c r="B96" s="406" t="s">
        <v>1107</v>
      </c>
      <c r="C96" s="386" t="s">
        <v>426</v>
      </c>
      <c r="D96" s="159" t="s">
        <v>484</v>
      </c>
      <c r="E96" s="158" t="s">
        <v>17</v>
      </c>
      <c r="F96" s="158" t="s">
        <v>2</v>
      </c>
      <c r="G96" s="368">
        <v>45110</v>
      </c>
      <c r="H96" s="357"/>
      <c r="I96" s="356" t="s">
        <v>1108</v>
      </c>
      <c r="J96" s="362" t="s">
        <v>945</v>
      </c>
      <c r="K96" s="359" t="s">
        <v>1109</v>
      </c>
      <c r="L96" s="408" t="str">
        <f>B96</f>
        <v>03.11</v>
      </c>
      <c r="M96" s="356" t="str">
        <f>A96&amp;"_"&amp;L96</f>
        <v>MD_ANN_DT_03.11</v>
      </c>
      <c r="N96" s="359" t="str">
        <f>K96&amp;" http://www.ebutilities.at/schemata/customerprocesses/"&amp;A96&amp;"/"&amp;L96&amp;"/"&amp;C96</f>
        <v>http://www.ebutilities.at/schemata/customerprocesses/masterdata/01p31 http://www.ebutilities.at/schemata/customerprocesses/MD_ANN_DT/03.11/ANKUENDIGUNG_DT</v>
      </c>
    </row>
    <row r="97" spans="1:14" ht="24" x14ac:dyDescent="0.25">
      <c r="A97" s="156" t="s">
        <v>423</v>
      </c>
      <c r="B97" s="406" t="s">
        <v>1107</v>
      </c>
      <c r="C97" s="157" t="s">
        <v>424</v>
      </c>
      <c r="D97" s="164" t="s">
        <v>190</v>
      </c>
      <c r="E97" s="158" t="s">
        <v>2</v>
      </c>
      <c r="F97" s="158" t="s">
        <v>17</v>
      </c>
      <c r="G97" s="368">
        <v>45110</v>
      </c>
      <c r="H97" s="161"/>
      <c r="I97" s="164" t="s">
        <v>596</v>
      </c>
      <c r="J97" s="165" t="s">
        <v>597</v>
      </c>
      <c r="K97" s="163" t="s">
        <v>600</v>
      </c>
      <c r="L97" s="408" t="str">
        <f>B97</f>
        <v>03.11</v>
      </c>
      <c r="M97" s="356" t="str">
        <f>A97&amp;"_"&amp;L97</f>
        <v>MD_ANN_DT_03.11</v>
      </c>
      <c r="N97" s="359" t="str">
        <f>K97&amp;" http://www.ebutilities.at/schemata/customerprocesses/"&amp;A97&amp;"/"&amp;L97&amp;"/"&amp;C97</f>
        <v>http://www.ebutilities.at/schemata/customerprocesses/cpnotification/01p13 http://www.ebutilities.at/schemata/customerprocesses/MD_ANN_DT/03.11/ABLEHNUNG_DT</v>
      </c>
    </row>
    <row r="98" spans="1:14" ht="24" x14ac:dyDescent="0.25">
      <c r="A98" s="156" t="s">
        <v>423</v>
      </c>
      <c r="B98" s="406" t="s">
        <v>1107</v>
      </c>
      <c r="C98" s="157" t="s">
        <v>425</v>
      </c>
      <c r="D98" s="164" t="s">
        <v>189</v>
      </c>
      <c r="E98" s="158" t="s">
        <v>2</v>
      </c>
      <c r="F98" s="158" t="s">
        <v>17</v>
      </c>
      <c r="G98" s="368">
        <v>45110</v>
      </c>
      <c r="H98" s="161"/>
      <c r="I98" s="164" t="s">
        <v>596</v>
      </c>
      <c r="J98" s="165" t="s">
        <v>597</v>
      </c>
      <c r="K98" s="163" t="s">
        <v>600</v>
      </c>
      <c r="L98" s="408" t="str">
        <f>B98</f>
        <v>03.11</v>
      </c>
      <c r="M98" s="356" t="str">
        <f>A98&amp;"_"&amp;L98</f>
        <v>MD_ANN_DT_03.11</v>
      </c>
      <c r="N98" s="359" t="str">
        <f>K98&amp;" http://www.ebutilities.at/schemata/customerprocesses/"&amp;A98&amp;"/"&amp;L98&amp;"/"&amp;C98</f>
        <v>http://www.ebutilities.at/schemata/customerprocesses/cpnotification/01p13 http://www.ebutilities.at/schemata/customerprocesses/MD_ANN_DT/03.11/ANTWORT_DT</v>
      </c>
    </row>
    <row r="99" spans="1:14" x14ac:dyDescent="0.25">
      <c r="A99" s="298"/>
      <c r="B99" s="422"/>
      <c r="C99" s="87"/>
      <c r="D99" s="88"/>
      <c r="E99" s="422"/>
      <c r="F99" s="422"/>
      <c r="G99" s="90"/>
      <c r="H99" s="90"/>
      <c r="I99" s="89"/>
      <c r="J99" s="90"/>
      <c r="K99" s="117"/>
      <c r="L99" s="301"/>
      <c r="M99" s="301"/>
      <c r="N99" s="301"/>
    </row>
    <row r="100" spans="1:14" ht="24" x14ac:dyDescent="0.25">
      <c r="A100" s="103" t="s">
        <v>263</v>
      </c>
      <c r="B100" s="167" t="s">
        <v>602</v>
      </c>
      <c r="C100" s="104" t="s">
        <v>334</v>
      </c>
      <c r="D100" s="106" t="s">
        <v>487</v>
      </c>
      <c r="E100" s="105" t="s">
        <v>170</v>
      </c>
      <c r="F100" s="105" t="s">
        <v>171</v>
      </c>
      <c r="G100" s="351">
        <v>44473</v>
      </c>
      <c r="H100" s="108"/>
      <c r="I100" s="107" t="s">
        <v>596</v>
      </c>
      <c r="J100" s="108" t="s">
        <v>597</v>
      </c>
      <c r="K100" s="119" t="s">
        <v>600</v>
      </c>
      <c r="L100" s="377" t="str">
        <f>B100</f>
        <v>02.10</v>
      </c>
      <c r="M100" s="378" t="str">
        <f>A100&amp;"_"&amp;L100</f>
        <v>STO_02.10</v>
      </c>
      <c r="N100" s="379" t="str">
        <f>K100&amp;" http://www.ebutilities.at/schemata/customerprocesses/"&amp;A100&amp;"/"&amp;L100&amp;"/"&amp;C100</f>
        <v>http://www.ebutilities.at/schemata/customerprocesses/cpnotification/01p13 http://www.ebutilities.at/schemata/customerprocesses/STO/02.10/ANFORDERUNG_STO</v>
      </c>
    </row>
    <row r="101" spans="1:14" ht="24" x14ac:dyDescent="0.25">
      <c r="A101" s="103" t="s">
        <v>263</v>
      </c>
      <c r="B101" s="167" t="s">
        <v>602</v>
      </c>
      <c r="C101" s="104" t="s">
        <v>335</v>
      </c>
      <c r="D101" s="109" t="s">
        <v>190</v>
      </c>
      <c r="E101" s="105" t="s">
        <v>171</v>
      </c>
      <c r="F101" s="105" t="s">
        <v>170</v>
      </c>
      <c r="G101" s="351">
        <v>44473</v>
      </c>
      <c r="H101" s="108"/>
      <c r="I101" s="107" t="s">
        <v>596</v>
      </c>
      <c r="J101" s="108" t="s">
        <v>597</v>
      </c>
      <c r="K101" s="119" t="s">
        <v>600</v>
      </c>
      <c r="L101" s="377" t="str">
        <f>B101</f>
        <v>02.10</v>
      </c>
      <c r="M101" s="378" t="str">
        <f>A101&amp;"_"&amp;L101</f>
        <v>STO_02.10</v>
      </c>
      <c r="N101" s="379" t="str">
        <f>K101&amp;" http://www.ebutilities.at/schemata/customerprocesses/"&amp;A101&amp;"/"&amp;L101&amp;"/"&amp;C101</f>
        <v>http://www.ebutilities.at/schemata/customerprocesses/cpnotification/01p13 http://www.ebutilities.at/schemata/customerprocesses/STO/02.10/ABLEHNUNG_STO</v>
      </c>
    </row>
    <row r="102" spans="1:14" ht="24" x14ac:dyDescent="0.25">
      <c r="A102" s="103" t="s">
        <v>263</v>
      </c>
      <c r="B102" s="167" t="s">
        <v>602</v>
      </c>
      <c r="C102" s="104" t="s">
        <v>336</v>
      </c>
      <c r="D102" s="106" t="s">
        <v>169</v>
      </c>
      <c r="E102" s="105" t="s">
        <v>171</v>
      </c>
      <c r="F102" s="105" t="s">
        <v>170</v>
      </c>
      <c r="G102" s="351">
        <v>44473</v>
      </c>
      <c r="H102" s="108"/>
      <c r="I102" s="107" t="s">
        <v>596</v>
      </c>
      <c r="J102" s="108" t="s">
        <v>597</v>
      </c>
      <c r="K102" s="119" t="s">
        <v>600</v>
      </c>
      <c r="L102" s="377" t="str">
        <f>B102</f>
        <v>02.10</v>
      </c>
      <c r="M102" s="378" t="str">
        <f>A102&amp;"_"&amp;L102</f>
        <v>STO_02.10</v>
      </c>
      <c r="N102" s="379" t="str">
        <f>K102&amp;" http://www.ebutilities.at/schemata/customerprocesses/"&amp;A102&amp;"/"&amp;L102&amp;"/"&amp;C102</f>
        <v>http://www.ebutilities.at/schemata/customerprocesses/cpnotification/01p13 http://www.ebutilities.at/schemata/customerprocesses/STO/02.10/ANTWORT_STO</v>
      </c>
    </row>
    <row r="103" spans="1:14" x14ac:dyDescent="0.25">
      <c r="A103" s="298"/>
      <c r="B103" s="422"/>
      <c r="C103" s="87"/>
      <c r="D103" s="88"/>
      <c r="E103" s="422"/>
      <c r="F103" s="422"/>
      <c r="G103" s="90"/>
      <c r="H103" s="90"/>
      <c r="I103" s="89"/>
      <c r="J103" s="90"/>
      <c r="K103" s="117"/>
      <c r="L103" s="301"/>
      <c r="M103" s="301"/>
      <c r="N103" s="301"/>
    </row>
    <row r="104" spans="1:14" s="256" customFormat="1" ht="24" x14ac:dyDescent="0.25">
      <c r="A104" s="431" t="s">
        <v>207</v>
      </c>
      <c r="B104" s="358" t="s">
        <v>1071</v>
      </c>
      <c r="C104" s="426" t="s">
        <v>317</v>
      </c>
      <c r="D104" s="427" t="s">
        <v>485</v>
      </c>
      <c r="E104" s="428" t="s">
        <v>170</v>
      </c>
      <c r="F104" s="428" t="s">
        <v>171</v>
      </c>
      <c r="G104" s="368">
        <v>45110</v>
      </c>
      <c r="H104" s="430"/>
      <c r="I104" s="356" t="s">
        <v>1344</v>
      </c>
      <c r="J104" s="357" t="s">
        <v>597</v>
      </c>
      <c r="K104" s="359" t="s">
        <v>1072</v>
      </c>
      <c r="L104" s="405" t="str">
        <f>B104</f>
        <v>02.13</v>
      </c>
      <c r="M104" s="356" t="str">
        <f>A104&amp;"_"&amp;L104</f>
        <v>MD_VDC_02.13</v>
      </c>
      <c r="N104" s="359" t="str">
        <f>K104&amp;" http://www.ebutilities.at/schemata/customerprocesses/"&amp;A104&amp;"/"&amp;L104&amp;"/"&amp;C104</f>
        <v>http://www.ebutilities.at/schemata/customerprocesses/cpdocument/01p13 http://www.ebutilities.at/schemata/customerprocesses/MD_VDC/02.13/SENDEN_VDC</v>
      </c>
    </row>
    <row r="105" spans="1:14" s="256" customFormat="1" ht="24" x14ac:dyDescent="0.25">
      <c r="A105" s="431" t="s">
        <v>207</v>
      </c>
      <c r="B105" s="358" t="s">
        <v>1071</v>
      </c>
      <c r="C105" s="426" t="s">
        <v>318</v>
      </c>
      <c r="D105" s="429" t="s">
        <v>190</v>
      </c>
      <c r="E105" s="428" t="s">
        <v>171</v>
      </c>
      <c r="F105" s="428" t="s">
        <v>170</v>
      </c>
      <c r="G105" s="368">
        <v>45110</v>
      </c>
      <c r="H105" s="430"/>
      <c r="I105" s="378" t="s">
        <v>596</v>
      </c>
      <c r="J105" s="430" t="s">
        <v>597</v>
      </c>
      <c r="K105" s="379" t="s">
        <v>600</v>
      </c>
      <c r="L105" s="405" t="str">
        <f>B105</f>
        <v>02.13</v>
      </c>
      <c r="M105" s="356" t="str">
        <f>A105&amp;"_"&amp;L105</f>
        <v>MD_VDC_02.13</v>
      </c>
      <c r="N105" s="359" t="str">
        <f>K105&amp;" http://www.ebutilities.at/schemata/customerprocesses/"&amp;A105&amp;"/"&amp;L105&amp;"/"&amp;C105</f>
        <v>http://www.ebutilities.at/schemata/customerprocesses/cpnotification/01p13 http://www.ebutilities.at/schemata/customerprocesses/MD_VDC/02.13/ABLEHNUNG_VDC</v>
      </c>
    </row>
    <row r="106" spans="1:14" s="256" customFormat="1" ht="24" x14ac:dyDescent="0.25">
      <c r="A106" s="431" t="s">
        <v>207</v>
      </c>
      <c r="B106" s="358" t="s">
        <v>1071</v>
      </c>
      <c r="C106" s="426" t="s">
        <v>319</v>
      </c>
      <c r="D106" s="429" t="s">
        <v>189</v>
      </c>
      <c r="E106" s="428" t="s">
        <v>171</v>
      </c>
      <c r="F106" s="428" t="s">
        <v>170</v>
      </c>
      <c r="G106" s="368">
        <v>45110</v>
      </c>
      <c r="H106" s="430"/>
      <c r="I106" s="378" t="s">
        <v>596</v>
      </c>
      <c r="J106" s="430" t="s">
        <v>597</v>
      </c>
      <c r="K106" s="379" t="s">
        <v>600</v>
      </c>
      <c r="L106" s="405" t="str">
        <f>B106</f>
        <v>02.13</v>
      </c>
      <c r="M106" s="356" t="str">
        <f>A106&amp;"_"&amp;L106</f>
        <v>MD_VDC_02.13</v>
      </c>
      <c r="N106" s="359" t="str">
        <f>K106&amp;" http://www.ebutilities.at/schemata/customerprocesses/"&amp;A106&amp;"/"&amp;L106&amp;"/"&amp;C106</f>
        <v>http://www.ebutilities.at/schemata/customerprocesses/cpnotification/01p13 http://www.ebutilities.at/schemata/customerprocesses/MD_VDC/02.13/ANTWORT_VDC</v>
      </c>
    </row>
    <row r="107" spans="1:14" x14ac:dyDescent="0.25">
      <c r="A107" s="298"/>
      <c r="B107" s="422"/>
      <c r="C107" s="169"/>
      <c r="D107" s="297"/>
      <c r="E107" s="422"/>
      <c r="F107" s="422"/>
      <c r="G107" s="422"/>
      <c r="H107" s="422"/>
      <c r="I107" s="297"/>
      <c r="J107" s="422"/>
      <c r="K107" s="301"/>
      <c r="L107" s="301"/>
      <c r="M107" s="301"/>
      <c r="N107" s="301"/>
    </row>
    <row r="108" spans="1:14" ht="24" x14ac:dyDescent="0.25">
      <c r="A108" s="110" t="s">
        <v>226</v>
      </c>
      <c r="B108" s="355" t="s">
        <v>779</v>
      </c>
      <c r="C108" s="111" t="s">
        <v>326</v>
      </c>
      <c r="D108" s="155" t="s">
        <v>227</v>
      </c>
      <c r="E108" s="120" t="s">
        <v>2</v>
      </c>
      <c r="F108" s="120" t="s">
        <v>17</v>
      </c>
      <c r="G108" s="166">
        <v>43927</v>
      </c>
      <c r="H108" s="166"/>
      <c r="I108" s="121" t="s">
        <v>540</v>
      </c>
      <c r="J108" s="122" t="s">
        <v>535</v>
      </c>
      <c r="K108" s="123" t="s">
        <v>541</v>
      </c>
      <c r="L108" s="360" t="s">
        <v>602</v>
      </c>
      <c r="M108" s="352" t="str">
        <f>A108&amp;"_"&amp;L108</f>
        <v>RP_REQ_IN_02.10</v>
      </c>
      <c r="N108" s="361" t="str">
        <f>K108&amp;" http://www.ebutilities.at/schemata/customerprocesses/"&amp;A108&amp;"/"&amp;L108&amp;"/"&amp;C108</f>
        <v>http://www.ebutilities.at/schemata/customerprocesses/repayment/01p12 http://www.ebutilities.at/schemata/customerprocesses/RP_REQ_IN/02.10/ANFORDERUNG_IN</v>
      </c>
    </row>
    <row r="109" spans="1:14" ht="24" x14ac:dyDescent="0.25">
      <c r="A109" s="110" t="s">
        <v>226</v>
      </c>
      <c r="B109" s="355" t="s">
        <v>779</v>
      </c>
      <c r="C109" s="111" t="s">
        <v>327</v>
      </c>
      <c r="D109" s="155" t="s">
        <v>190</v>
      </c>
      <c r="E109" s="120" t="s">
        <v>17</v>
      </c>
      <c r="F109" s="120" t="s">
        <v>2</v>
      </c>
      <c r="G109" s="166">
        <v>44473</v>
      </c>
      <c r="H109" s="166"/>
      <c r="I109" s="121" t="s">
        <v>596</v>
      </c>
      <c r="J109" s="122" t="s">
        <v>597</v>
      </c>
      <c r="K109" s="123" t="s">
        <v>600</v>
      </c>
      <c r="L109" s="360" t="s">
        <v>602</v>
      </c>
      <c r="M109" s="352" t="str">
        <f>A109&amp;"_"&amp;L109</f>
        <v>RP_REQ_IN_02.10</v>
      </c>
      <c r="N109" s="361" t="str">
        <f>K109&amp;" http://www.ebutilities.at/schemata/customerprocesses/"&amp;A109&amp;"/"&amp;L109&amp;"/"&amp;C109</f>
        <v>http://www.ebutilities.at/schemata/customerprocesses/cpnotification/01p13 http://www.ebutilities.at/schemata/customerprocesses/RP_REQ_IN/02.10/ABLEHNUNG_IN</v>
      </c>
    </row>
    <row r="110" spans="1:14" ht="24" x14ac:dyDescent="0.25">
      <c r="A110" s="110" t="s">
        <v>226</v>
      </c>
      <c r="B110" s="355" t="s">
        <v>779</v>
      </c>
      <c r="C110" s="111" t="s">
        <v>328</v>
      </c>
      <c r="D110" s="155" t="s">
        <v>169</v>
      </c>
      <c r="E110" s="120" t="s">
        <v>17</v>
      </c>
      <c r="F110" s="120" t="s">
        <v>2</v>
      </c>
      <c r="G110" s="166">
        <v>44473</v>
      </c>
      <c r="H110" s="166"/>
      <c r="I110" s="121" t="s">
        <v>596</v>
      </c>
      <c r="J110" s="122" t="s">
        <v>597</v>
      </c>
      <c r="K110" s="123" t="s">
        <v>600</v>
      </c>
      <c r="L110" s="360" t="s">
        <v>602</v>
      </c>
      <c r="M110" s="352" t="str">
        <f>A110&amp;"_"&amp;L110</f>
        <v>RP_REQ_IN_02.10</v>
      </c>
      <c r="N110" s="361" t="str">
        <f>K110&amp;" http://www.ebutilities.at/schemata/customerprocesses/"&amp;A110&amp;"/"&amp;L110&amp;"/"&amp;C110</f>
        <v>http://www.ebutilities.at/schemata/customerprocesses/cpnotification/01p13 http://www.ebutilities.at/schemata/customerprocesses/RP_REQ_IN/02.10/ANTWORT_IN</v>
      </c>
    </row>
    <row r="111" spans="1:14" ht="24" x14ac:dyDescent="0.25">
      <c r="A111" s="110" t="s">
        <v>226</v>
      </c>
      <c r="B111" s="355" t="s">
        <v>779</v>
      </c>
      <c r="C111" s="111" t="s">
        <v>329</v>
      </c>
      <c r="D111" s="155" t="s">
        <v>225</v>
      </c>
      <c r="E111" s="120" t="s">
        <v>17</v>
      </c>
      <c r="F111" s="120" t="s">
        <v>2</v>
      </c>
      <c r="G111" s="166">
        <v>43927</v>
      </c>
      <c r="H111" s="166"/>
      <c r="I111" s="121" t="s">
        <v>540</v>
      </c>
      <c r="J111" s="122" t="s">
        <v>535</v>
      </c>
      <c r="K111" s="123" t="s">
        <v>541</v>
      </c>
      <c r="L111" s="360" t="s">
        <v>602</v>
      </c>
      <c r="M111" s="352" t="str">
        <f>A111&amp;"_"&amp;L111</f>
        <v>RP_REQ_IN_02.10</v>
      </c>
      <c r="N111" s="361" t="str">
        <f>K111&amp;" http://www.ebutilities.at/schemata/customerprocesses/"&amp;A111&amp;"/"&amp;L111&amp;"/"&amp;C111</f>
        <v>http://www.ebutilities.at/schemata/customerprocesses/repayment/01p12 http://www.ebutilities.at/schemata/customerprocesses/RP_REQ_IN/02.10/SALDEN_IN</v>
      </c>
    </row>
    <row r="112" spans="1:14" ht="24" x14ac:dyDescent="0.25">
      <c r="A112" s="110" t="s">
        <v>226</v>
      </c>
      <c r="B112" s="355" t="s">
        <v>779</v>
      </c>
      <c r="C112" s="111" t="s">
        <v>380</v>
      </c>
      <c r="D112" s="155" t="s">
        <v>250</v>
      </c>
      <c r="E112" s="120" t="s">
        <v>17</v>
      </c>
      <c r="F112" s="120" t="s">
        <v>2</v>
      </c>
      <c r="G112" s="166">
        <v>43927</v>
      </c>
      <c r="H112" s="166"/>
      <c r="I112" s="121" t="s">
        <v>540</v>
      </c>
      <c r="J112" s="122" t="s">
        <v>535</v>
      </c>
      <c r="K112" s="123" t="s">
        <v>541</v>
      </c>
      <c r="L112" s="360" t="s">
        <v>602</v>
      </c>
      <c r="M112" s="352" t="str">
        <f>A112&amp;"_"&amp;L112</f>
        <v>RP_REQ_IN_02.10</v>
      </c>
      <c r="N112" s="361" t="str">
        <f>K112&amp;" http://www.ebutilities.at/schemata/customerprocesses/"&amp;A112&amp;"/"&amp;L112&amp;"/"&amp;C112</f>
        <v>http://www.ebutilities.at/schemata/customerprocesses/repayment/01p12 http://www.ebutilities.at/schemata/customerprocesses/RP_REQ_IN/02.10/KLAEREN_IN</v>
      </c>
    </row>
    <row r="113" spans="1:14" x14ac:dyDescent="0.25">
      <c r="A113" s="298"/>
      <c r="B113" s="422"/>
      <c r="C113" s="169"/>
      <c r="D113" s="297"/>
      <c r="E113" s="422"/>
      <c r="F113" s="422"/>
      <c r="G113" s="422"/>
      <c r="H113" s="422"/>
      <c r="I113" s="297"/>
      <c r="J113" s="422"/>
      <c r="K113" s="301"/>
      <c r="L113" s="301"/>
      <c r="M113" s="301"/>
      <c r="N113" s="301"/>
    </row>
    <row r="114" spans="1:14" ht="24" x14ac:dyDescent="0.25">
      <c r="A114" s="110" t="s">
        <v>228</v>
      </c>
      <c r="B114" s="355" t="s">
        <v>598</v>
      </c>
      <c r="C114" s="111" t="s">
        <v>330</v>
      </c>
      <c r="D114" s="155" t="s">
        <v>229</v>
      </c>
      <c r="E114" s="120" t="s">
        <v>2</v>
      </c>
      <c r="F114" s="120" t="s">
        <v>17</v>
      </c>
      <c r="G114" s="166">
        <v>43927</v>
      </c>
      <c r="H114" s="166"/>
      <c r="I114" s="121" t="s">
        <v>540</v>
      </c>
      <c r="J114" s="122" t="s">
        <v>535</v>
      </c>
      <c r="K114" s="123" t="s">
        <v>541</v>
      </c>
      <c r="L114" s="360" t="s">
        <v>602</v>
      </c>
      <c r="M114" s="352" t="str">
        <f>A114&amp;"_"&amp;L114</f>
        <v>RP_REQ_SR_02.10</v>
      </c>
      <c r="N114" s="361" t="str">
        <f>K114&amp;" http://www.ebutilities.at/schemata/customerprocesses/"&amp;A114&amp;"/"&amp;L114&amp;"/"&amp;C114</f>
        <v>http://www.ebutilities.at/schemata/customerprocesses/repayment/01p12 http://www.ebutilities.at/schemata/customerprocesses/RP_REQ_SR/02.10/ANFORDERUNG_SR</v>
      </c>
    </row>
    <row r="115" spans="1:14" ht="24" x14ac:dyDescent="0.25">
      <c r="A115" s="110" t="s">
        <v>228</v>
      </c>
      <c r="B115" s="355" t="s">
        <v>598</v>
      </c>
      <c r="C115" s="111" t="s">
        <v>331</v>
      </c>
      <c r="D115" s="155" t="s">
        <v>190</v>
      </c>
      <c r="E115" s="120" t="s">
        <v>17</v>
      </c>
      <c r="F115" s="120" t="s">
        <v>2</v>
      </c>
      <c r="G115" s="166">
        <v>44473</v>
      </c>
      <c r="H115" s="166"/>
      <c r="I115" s="121" t="s">
        <v>596</v>
      </c>
      <c r="J115" s="122" t="s">
        <v>597</v>
      </c>
      <c r="K115" s="123" t="s">
        <v>600</v>
      </c>
      <c r="L115" s="360" t="s">
        <v>602</v>
      </c>
      <c r="M115" s="352" t="str">
        <f>A115&amp;"_"&amp;L115</f>
        <v>RP_REQ_SR_02.10</v>
      </c>
      <c r="N115" s="361" t="str">
        <f>K115&amp;" http://www.ebutilities.at/schemata/customerprocesses/"&amp;A115&amp;"/"&amp;L115&amp;"/"&amp;C115</f>
        <v>http://www.ebutilities.at/schemata/customerprocesses/cpnotification/01p13 http://www.ebutilities.at/schemata/customerprocesses/RP_REQ_SR/02.10/ABLEHNUNG_SR</v>
      </c>
    </row>
    <row r="116" spans="1:14" ht="24" x14ac:dyDescent="0.25">
      <c r="A116" s="110" t="s">
        <v>228</v>
      </c>
      <c r="B116" s="355" t="s">
        <v>598</v>
      </c>
      <c r="C116" s="111" t="s">
        <v>332</v>
      </c>
      <c r="D116" s="155" t="s">
        <v>169</v>
      </c>
      <c r="E116" s="120" t="s">
        <v>17</v>
      </c>
      <c r="F116" s="120" t="s">
        <v>2</v>
      </c>
      <c r="G116" s="166">
        <v>44473</v>
      </c>
      <c r="H116" s="166"/>
      <c r="I116" s="121" t="s">
        <v>596</v>
      </c>
      <c r="J116" s="122" t="s">
        <v>597</v>
      </c>
      <c r="K116" s="123" t="s">
        <v>600</v>
      </c>
      <c r="L116" s="360" t="s">
        <v>602</v>
      </c>
      <c r="M116" s="352" t="str">
        <f>A116&amp;"_"&amp;L116</f>
        <v>RP_REQ_SR_02.10</v>
      </c>
      <c r="N116" s="361" t="str">
        <f>K116&amp;" http://www.ebutilities.at/schemata/customerprocesses/"&amp;A116&amp;"/"&amp;L116&amp;"/"&amp;C116</f>
        <v>http://www.ebutilities.at/schemata/customerprocesses/cpnotification/01p13 http://www.ebutilities.at/schemata/customerprocesses/RP_REQ_SR/02.10/ANTWORT_SR</v>
      </c>
    </row>
    <row r="117" spans="1:14" ht="24" x14ac:dyDescent="0.25">
      <c r="A117" s="110" t="s">
        <v>228</v>
      </c>
      <c r="B117" s="355" t="s">
        <v>598</v>
      </c>
      <c r="C117" s="111" t="s">
        <v>333</v>
      </c>
      <c r="D117" s="155" t="s">
        <v>225</v>
      </c>
      <c r="E117" s="120" t="s">
        <v>17</v>
      </c>
      <c r="F117" s="120" t="s">
        <v>2</v>
      </c>
      <c r="G117" s="166">
        <v>43927</v>
      </c>
      <c r="H117" s="166"/>
      <c r="I117" s="121" t="s">
        <v>540</v>
      </c>
      <c r="J117" s="122" t="s">
        <v>535</v>
      </c>
      <c r="K117" s="123" t="s">
        <v>541</v>
      </c>
      <c r="L117" s="360" t="s">
        <v>602</v>
      </c>
      <c r="M117" s="352" t="str">
        <f>A117&amp;"_"&amp;L117</f>
        <v>RP_REQ_SR_02.10</v>
      </c>
      <c r="N117" s="361" t="str">
        <f>K117&amp;" http://www.ebutilities.at/schemata/customerprocesses/"&amp;A117&amp;"/"&amp;L117&amp;"/"&amp;C117</f>
        <v>http://www.ebutilities.at/schemata/customerprocesses/repayment/01p12 http://www.ebutilities.at/schemata/customerprocesses/RP_REQ_SR/02.10/SALDEN_SR</v>
      </c>
    </row>
    <row r="118" spans="1:14" ht="24" x14ac:dyDescent="0.25">
      <c r="A118" s="110" t="s">
        <v>228</v>
      </c>
      <c r="B118" s="355" t="s">
        <v>598</v>
      </c>
      <c r="C118" s="111" t="s">
        <v>381</v>
      </c>
      <c r="D118" s="155" t="s">
        <v>250</v>
      </c>
      <c r="E118" s="120" t="s">
        <v>17</v>
      </c>
      <c r="F118" s="120" t="s">
        <v>2</v>
      </c>
      <c r="G118" s="166">
        <v>43927</v>
      </c>
      <c r="H118" s="166"/>
      <c r="I118" s="121" t="s">
        <v>540</v>
      </c>
      <c r="J118" s="122" t="s">
        <v>535</v>
      </c>
      <c r="K118" s="123" t="s">
        <v>541</v>
      </c>
      <c r="L118" s="360" t="s">
        <v>602</v>
      </c>
      <c r="M118" s="352" t="str">
        <f>A118&amp;"_"&amp;L118</f>
        <v>RP_REQ_SR_02.10</v>
      </c>
      <c r="N118" s="361" t="str">
        <f>K118&amp;" http://www.ebutilities.at/schemata/customerprocesses/"&amp;A118&amp;"/"&amp;L118&amp;"/"&amp;C118</f>
        <v>http://www.ebutilities.at/schemata/customerprocesses/repayment/01p12 http://www.ebutilities.at/schemata/customerprocesses/RP_REQ_SR/02.10/KLAEREN_SR</v>
      </c>
    </row>
    <row r="119" spans="1:14" x14ac:dyDescent="0.25">
      <c r="A119" s="298"/>
      <c r="B119" s="422"/>
      <c r="C119" s="169"/>
      <c r="D119" s="297"/>
      <c r="E119" s="422"/>
      <c r="F119" s="422"/>
      <c r="G119" s="422"/>
      <c r="H119" s="422"/>
      <c r="I119" s="297"/>
      <c r="J119" s="422"/>
      <c r="K119" s="301"/>
      <c r="L119" s="301"/>
      <c r="M119" s="301"/>
      <c r="N119" s="301"/>
    </row>
    <row r="120" spans="1:14" ht="24" x14ac:dyDescent="0.25">
      <c r="A120" s="145" t="s">
        <v>559</v>
      </c>
      <c r="B120" s="146" t="s">
        <v>603</v>
      </c>
      <c r="C120" s="147" t="s">
        <v>566</v>
      </c>
      <c r="D120" s="154" t="s">
        <v>562</v>
      </c>
      <c r="E120" s="148" t="s">
        <v>563</v>
      </c>
      <c r="F120" s="148" t="s">
        <v>563</v>
      </c>
      <c r="G120" s="152">
        <v>44172</v>
      </c>
      <c r="H120" s="151"/>
      <c r="I120" s="150" t="s">
        <v>746</v>
      </c>
      <c r="J120" s="151" t="s">
        <v>747</v>
      </c>
      <c r="K120" s="153" t="s">
        <v>748</v>
      </c>
      <c r="L120" s="376" t="str">
        <f>B120</f>
        <v>01.10</v>
      </c>
      <c r="M120" s="150" t="str">
        <f>A120&amp;"_"&amp;L120</f>
        <v>MSG_01.10</v>
      </c>
      <c r="N120" s="153" t="str">
        <f>K120&amp;" http://www.ebutilities.at/schemata/customerprocesses/"&amp;A120&amp;"/"&amp;L120&amp;"/"&amp;C120</f>
        <v>http://www.ebutilities.at/schemata/customerprocesses/message/01p10 http://www.ebutilities.at/schemata/customerprocesses/MSG/01.10/SENDEN_MSG</v>
      </c>
    </row>
    <row r="121" spans="1:14" ht="24" x14ac:dyDescent="0.25">
      <c r="A121" s="145" t="s">
        <v>559</v>
      </c>
      <c r="B121" s="146" t="s">
        <v>603</v>
      </c>
      <c r="C121" s="147" t="s">
        <v>560</v>
      </c>
      <c r="D121" s="154" t="s">
        <v>190</v>
      </c>
      <c r="E121" s="148" t="s">
        <v>563</v>
      </c>
      <c r="F121" s="148" t="s">
        <v>563</v>
      </c>
      <c r="G121" s="152">
        <v>44473</v>
      </c>
      <c r="H121" s="151"/>
      <c r="I121" s="150" t="s">
        <v>596</v>
      </c>
      <c r="J121" s="151" t="s">
        <v>597</v>
      </c>
      <c r="K121" s="153" t="s">
        <v>600</v>
      </c>
      <c r="L121" s="376" t="str">
        <f>B121</f>
        <v>01.10</v>
      </c>
      <c r="M121" s="150" t="str">
        <f>A121&amp;"_"&amp;L121</f>
        <v>MSG_01.10</v>
      </c>
      <c r="N121" s="153" t="str">
        <f>K121&amp;" http://www.ebutilities.at/schemata/customerprocesses/"&amp;A121&amp;"/"&amp;L121&amp;"/"&amp;C121</f>
        <v>http://www.ebutilities.at/schemata/customerprocesses/cpnotification/01p13 http://www.ebutilities.at/schemata/customerprocesses/MSG/01.10/ABLEHNUNG_MSG</v>
      </c>
    </row>
    <row r="122" spans="1:14" ht="24" x14ac:dyDescent="0.25">
      <c r="A122" s="145" t="s">
        <v>559</v>
      </c>
      <c r="B122" s="146" t="s">
        <v>603</v>
      </c>
      <c r="C122" s="147" t="s">
        <v>561</v>
      </c>
      <c r="D122" s="149" t="s">
        <v>169</v>
      </c>
      <c r="E122" s="148" t="s">
        <v>563</v>
      </c>
      <c r="F122" s="148" t="s">
        <v>563</v>
      </c>
      <c r="G122" s="152">
        <v>44473</v>
      </c>
      <c r="H122" s="151"/>
      <c r="I122" s="150" t="s">
        <v>596</v>
      </c>
      <c r="J122" s="151" t="s">
        <v>597</v>
      </c>
      <c r="K122" s="153" t="s">
        <v>600</v>
      </c>
      <c r="L122" s="376" t="str">
        <f>B122</f>
        <v>01.10</v>
      </c>
      <c r="M122" s="150" t="str">
        <f>A122&amp;"_"&amp;L122</f>
        <v>MSG_01.10</v>
      </c>
      <c r="N122" s="153" t="str">
        <f>K122&amp;" http://www.ebutilities.at/schemata/customerprocesses/"&amp;A122&amp;"/"&amp;L122&amp;"/"&amp;C122</f>
        <v>http://www.ebutilities.at/schemata/customerprocesses/cpnotification/01p13 http://www.ebutilities.at/schemata/customerprocesses/MSG/01.10/ANTWORT_MSG</v>
      </c>
    </row>
    <row r="123" spans="1:14" x14ac:dyDescent="0.25">
      <c r="C123" s="256"/>
      <c r="G123" s="422"/>
      <c r="H123" s="422"/>
      <c r="I123" s="297"/>
      <c r="J123" s="422"/>
      <c r="L123" s="301"/>
      <c r="M123" s="301"/>
      <c r="N123" s="301"/>
    </row>
    <row r="124" spans="1:14" s="370" customFormat="1" ht="24" x14ac:dyDescent="0.25">
      <c r="A124" s="170" t="s">
        <v>606</v>
      </c>
      <c r="B124" s="171" t="s">
        <v>531</v>
      </c>
      <c r="C124" s="172" t="s">
        <v>604</v>
      </c>
      <c r="D124" s="174" t="s">
        <v>605</v>
      </c>
      <c r="E124" s="173" t="s">
        <v>2</v>
      </c>
      <c r="F124" s="173" t="s">
        <v>17</v>
      </c>
      <c r="G124" s="177">
        <v>44172</v>
      </c>
      <c r="H124" s="176"/>
      <c r="I124" s="175" t="s">
        <v>928</v>
      </c>
      <c r="J124" s="176" t="s">
        <v>542</v>
      </c>
      <c r="K124" s="178" t="s">
        <v>929</v>
      </c>
      <c r="L124" s="369" t="str">
        <f>B124</f>
        <v>01.00</v>
      </c>
      <c r="M124" s="175" t="str">
        <f>A124&amp;"_"&amp;L124</f>
        <v>BI_PAY_01.00</v>
      </c>
      <c r="N124" s="178" t="str">
        <f>K124&amp;" http://www.ebutilities.at/schemata/customerprocesses/"&amp;A124&amp;"/"&amp;L124&amp;"/"&amp;C124</f>
        <v>http://www.ebutilities.at/schemata/customerprocesses/bipayment/01p00 http://www.ebutilities.at/schemata/customerprocesses/BI_PAY/01.00/SENDEN_BIP</v>
      </c>
    </row>
    <row r="125" spans="1:14" s="256" customFormat="1" x14ac:dyDescent="0.25">
      <c r="A125" s="298"/>
      <c r="B125" s="422"/>
      <c r="C125" s="169"/>
      <c r="D125" s="297"/>
      <c r="E125" s="422"/>
      <c r="F125" s="422"/>
      <c r="G125" s="422"/>
      <c r="H125" s="422"/>
      <c r="I125" s="297"/>
      <c r="J125" s="422"/>
      <c r="K125" s="297"/>
      <c r="L125" s="301"/>
      <c r="M125" s="301"/>
      <c r="N125" s="301"/>
    </row>
    <row r="126" spans="1:14" ht="24" x14ac:dyDescent="0.25">
      <c r="A126" s="170" t="s">
        <v>607</v>
      </c>
      <c r="B126" s="171" t="s">
        <v>531</v>
      </c>
      <c r="C126" s="172" t="s">
        <v>608</v>
      </c>
      <c r="D126" s="174" t="s">
        <v>609</v>
      </c>
      <c r="E126" s="173" t="s">
        <v>2</v>
      </c>
      <c r="F126" s="173" t="s">
        <v>17</v>
      </c>
      <c r="G126" s="177">
        <v>44172</v>
      </c>
      <c r="H126" s="176"/>
      <c r="I126" s="175" t="s">
        <v>612</v>
      </c>
      <c r="J126" s="176" t="s">
        <v>542</v>
      </c>
      <c r="K126" s="178" t="s">
        <v>613</v>
      </c>
      <c r="L126" s="369" t="str">
        <f>B126</f>
        <v>01.00</v>
      </c>
      <c r="M126" s="175" t="str">
        <f>A126&amp;"_"&amp;L126</f>
        <v>BI_REJ_01.00</v>
      </c>
      <c r="N126" s="178" t="str">
        <f>K126&amp;" http://www.ebutilities.at/schemata/customerprocesses/"&amp;A126&amp;"/"&amp;L126&amp;"/"&amp;C126</f>
        <v>http://www.ebutilities.at/schemata/customerprocesses/birejection/01p00 http://www.ebutilities.at/schemata/customerprocesses/BI_REJ/01.00/ANFORDERUNG_BIREJ</v>
      </c>
    </row>
    <row r="127" spans="1:14" ht="24" x14ac:dyDescent="0.25">
      <c r="A127" s="170" t="s">
        <v>607</v>
      </c>
      <c r="B127" s="171" t="s">
        <v>531</v>
      </c>
      <c r="C127" s="172" t="s">
        <v>611</v>
      </c>
      <c r="D127" s="174" t="s">
        <v>190</v>
      </c>
      <c r="E127" s="173" t="s">
        <v>17</v>
      </c>
      <c r="F127" s="173" t="s">
        <v>2</v>
      </c>
      <c r="G127" s="177">
        <v>44473</v>
      </c>
      <c r="H127" s="176"/>
      <c r="I127" s="175" t="s">
        <v>596</v>
      </c>
      <c r="J127" s="176" t="s">
        <v>597</v>
      </c>
      <c r="K127" s="178" t="s">
        <v>600</v>
      </c>
      <c r="L127" s="369" t="str">
        <f>B127</f>
        <v>01.00</v>
      </c>
      <c r="M127" s="175" t="str">
        <f>A127&amp;"_"&amp;L127</f>
        <v>BI_REJ_01.00</v>
      </c>
      <c r="N127" s="178" t="str">
        <f>K127&amp;" http://www.ebutilities.at/schemata/customerprocesses/"&amp;A127&amp;"/"&amp;L127&amp;"/"&amp;C127</f>
        <v>http://www.ebutilities.at/schemata/customerprocesses/cpnotification/01p13 http://www.ebutilities.at/schemata/customerprocesses/BI_REJ/01.00/ABLEHNUNG_BIREJ</v>
      </c>
    </row>
    <row r="128" spans="1:14" ht="24" x14ac:dyDescent="0.25">
      <c r="A128" s="170" t="s">
        <v>607</v>
      </c>
      <c r="B128" s="171" t="s">
        <v>531</v>
      </c>
      <c r="C128" s="172" t="s">
        <v>610</v>
      </c>
      <c r="D128" s="174" t="s">
        <v>169</v>
      </c>
      <c r="E128" s="173" t="s">
        <v>17</v>
      </c>
      <c r="F128" s="173" t="s">
        <v>2</v>
      </c>
      <c r="G128" s="177">
        <v>44473</v>
      </c>
      <c r="H128" s="176"/>
      <c r="I128" s="175" t="s">
        <v>596</v>
      </c>
      <c r="J128" s="176" t="s">
        <v>597</v>
      </c>
      <c r="K128" s="178" t="s">
        <v>600</v>
      </c>
      <c r="L128" s="369" t="str">
        <f>B128</f>
        <v>01.00</v>
      </c>
      <c r="M128" s="175" t="str">
        <f>A128&amp;"_"&amp;L128</f>
        <v>BI_REJ_01.00</v>
      </c>
      <c r="N128" s="178" t="str">
        <f>K128&amp;" http://www.ebutilities.at/schemata/customerprocesses/"&amp;A128&amp;"/"&amp;L128&amp;"/"&amp;C128</f>
        <v>http://www.ebutilities.at/schemata/customerprocesses/cpnotification/01p13 http://www.ebutilities.at/schemata/customerprocesses/BI_REJ/01.00/ANTWORT_BIREJ</v>
      </c>
    </row>
    <row r="129" spans="1:14" x14ac:dyDescent="0.25">
      <c r="C129" s="256"/>
      <c r="G129" s="422"/>
      <c r="H129" s="422"/>
      <c r="I129" s="297"/>
      <c r="J129" s="422"/>
      <c r="L129" s="301"/>
      <c r="M129" s="301"/>
      <c r="N129" s="301"/>
    </row>
    <row r="130" spans="1:14" s="256" customFormat="1" ht="24" x14ac:dyDescent="0.25">
      <c r="A130" s="304" t="s">
        <v>700</v>
      </c>
      <c r="B130" s="305" t="s">
        <v>603</v>
      </c>
      <c r="C130" s="306" t="s">
        <v>705</v>
      </c>
      <c r="D130" s="308" t="s">
        <v>730</v>
      </c>
      <c r="E130" s="307" t="s">
        <v>709</v>
      </c>
      <c r="F130" s="307" t="s">
        <v>17</v>
      </c>
      <c r="G130" s="311">
        <v>44837</v>
      </c>
      <c r="H130" s="310"/>
      <c r="I130" s="309" t="s">
        <v>791</v>
      </c>
      <c r="J130" s="310" t="s">
        <v>747</v>
      </c>
      <c r="K130" s="312" t="s">
        <v>799</v>
      </c>
      <c r="L130" s="380" t="str">
        <f>B130</f>
        <v>01.10</v>
      </c>
      <c r="M130" s="309" t="str">
        <f>A130&amp;"_"&amp;L130</f>
        <v>CM_REQ_ONL_01.10</v>
      </c>
      <c r="N130" s="312" t="str">
        <f>K130&amp;" http://www.ebutilities.at/schemata/customerprocesses/"&amp;A130&amp;"/"&amp;L130&amp;"/"&amp;C130</f>
        <v>http://www.ebutilities.at/schemata/customerconsent/cmrequest/01p10 http://www.ebutilities.at/schemata/customerprocesses/CM_REQ_ONL/01.10/ANFORDERUNG_CCMO</v>
      </c>
    </row>
    <row r="131" spans="1:14" s="256" customFormat="1" ht="24" x14ac:dyDescent="0.25">
      <c r="A131" s="304" t="s">
        <v>700</v>
      </c>
      <c r="B131" s="305" t="s">
        <v>603</v>
      </c>
      <c r="C131" s="306" t="s">
        <v>706</v>
      </c>
      <c r="D131" s="308" t="s">
        <v>190</v>
      </c>
      <c r="E131" s="307" t="s">
        <v>17</v>
      </c>
      <c r="F131" s="307" t="s">
        <v>709</v>
      </c>
      <c r="G131" s="311">
        <v>44837</v>
      </c>
      <c r="H131" s="310"/>
      <c r="I131" s="309" t="s">
        <v>859</v>
      </c>
      <c r="J131" s="310" t="s">
        <v>860</v>
      </c>
      <c r="K131" s="312" t="s">
        <v>861</v>
      </c>
      <c r="L131" s="380" t="str">
        <f>B131</f>
        <v>01.10</v>
      </c>
      <c r="M131" s="309" t="str">
        <f>A131&amp;"_"&amp;L131</f>
        <v>CM_REQ_ONL_01.10</v>
      </c>
      <c r="N131" s="312" t="str">
        <f>K131&amp;" http://www.ebutilities.at/schemata/customerprocesses/"&amp;A131&amp;"/"&amp;L131&amp;"/"&amp;C131</f>
        <v>http://www.ebutilities.at/schemata/customerconsent/cmnotification/01p11 http://www.ebutilities.at/schemata/customerprocesses/CM_REQ_ONL/01.10/ABLEHNUNG_CCMO</v>
      </c>
    </row>
    <row r="132" spans="1:14" s="256" customFormat="1" ht="24" x14ac:dyDescent="0.25">
      <c r="A132" s="304" t="s">
        <v>700</v>
      </c>
      <c r="B132" s="305" t="s">
        <v>603</v>
      </c>
      <c r="C132" s="306" t="s">
        <v>707</v>
      </c>
      <c r="D132" s="308" t="s">
        <v>169</v>
      </c>
      <c r="E132" s="307" t="s">
        <v>17</v>
      </c>
      <c r="F132" s="307" t="s">
        <v>709</v>
      </c>
      <c r="G132" s="311">
        <v>44837</v>
      </c>
      <c r="H132" s="310"/>
      <c r="I132" s="309" t="s">
        <v>859</v>
      </c>
      <c r="J132" s="310" t="s">
        <v>860</v>
      </c>
      <c r="K132" s="312" t="s">
        <v>861</v>
      </c>
      <c r="L132" s="380" t="str">
        <f>B132</f>
        <v>01.10</v>
      </c>
      <c r="M132" s="309" t="str">
        <f>A132&amp;"_"&amp;L132</f>
        <v>CM_REQ_ONL_01.10</v>
      </c>
      <c r="N132" s="312" t="str">
        <f>K132&amp;" http://www.ebutilities.at/schemata/customerprocesses/"&amp;A132&amp;"/"&amp;L132&amp;"/"&amp;C132</f>
        <v>http://www.ebutilities.at/schemata/customerconsent/cmnotification/01p11 http://www.ebutilities.at/schemata/customerprocesses/CM_REQ_ONL/01.10/ANTWORT_CCMO</v>
      </c>
    </row>
    <row r="133" spans="1:14" s="256" customFormat="1" ht="24" x14ac:dyDescent="0.25">
      <c r="A133" s="304" t="s">
        <v>700</v>
      </c>
      <c r="B133" s="305" t="s">
        <v>603</v>
      </c>
      <c r="C133" s="306" t="s">
        <v>708</v>
      </c>
      <c r="D133" s="308" t="s">
        <v>731</v>
      </c>
      <c r="E133" s="307" t="s">
        <v>17</v>
      </c>
      <c r="F133" s="307" t="s">
        <v>709</v>
      </c>
      <c r="G133" s="311">
        <v>44837</v>
      </c>
      <c r="H133" s="310"/>
      <c r="I133" s="309" t="s">
        <v>859</v>
      </c>
      <c r="J133" s="310" t="s">
        <v>860</v>
      </c>
      <c r="K133" s="312" t="s">
        <v>861</v>
      </c>
      <c r="L133" s="380" t="str">
        <f>B133</f>
        <v>01.10</v>
      </c>
      <c r="M133" s="309" t="str">
        <f>A133&amp;"_"&amp;L133</f>
        <v>CM_REQ_ONL_01.10</v>
      </c>
      <c r="N133" s="312" t="str">
        <f>K133&amp;" http://www.ebutilities.at/schemata/customerprocesses/"&amp;A133&amp;"/"&amp;L133&amp;"/"&amp;C133</f>
        <v>http://www.ebutilities.at/schemata/customerconsent/cmnotification/01p11 http://www.ebutilities.at/schemata/customerprocesses/CM_REQ_ONL/01.10/ZUSTIMMUNG_CCMO</v>
      </c>
    </row>
    <row r="134" spans="1:14" s="256" customFormat="1" x14ac:dyDescent="0.25">
      <c r="A134" s="298"/>
      <c r="B134" s="299"/>
      <c r="C134" s="169"/>
      <c r="D134" s="297"/>
      <c r="E134" s="422"/>
      <c r="F134" s="422"/>
      <c r="G134" s="422"/>
      <c r="H134" s="422"/>
      <c r="I134" s="297"/>
      <c r="J134" s="422"/>
      <c r="K134" s="301"/>
      <c r="L134" s="301"/>
      <c r="M134" s="301"/>
      <c r="N134" s="301"/>
    </row>
    <row r="135" spans="1:14" s="256" customFormat="1" ht="24" x14ac:dyDescent="0.25">
      <c r="A135" s="304" t="s">
        <v>701</v>
      </c>
      <c r="B135" s="305" t="s">
        <v>603</v>
      </c>
      <c r="C135" s="306" t="s">
        <v>710</v>
      </c>
      <c r="D135" s="308" t="s">
        <v>732</v>
      </c>
      <c r="E135" s="307" t="s">
        <v>709</v>
      </c>
      <c r="F135" s="307" t="s">
        <v>17</v>
      </c>
      <c r="G135" s="311">
        <v>44837</v>
      </c>
      <c r="H135" s="310"/>
      <c r="I135" s="309" t="s">
        <v>791</v>
      </c>
      <c r="J135" s="310" t="s">
        <v>747</v>
      </c>
      <c r="K135" s="312" t="s">
        <v>799</v>
      </c>
      <c r="L135" s="380" t="str">
        <f>B135</f>
        <v>01.10</v>
      </c>
      <c r="M135" s="309" t="str">
        <f>A135&amp;"_"&amp;L135</f>
        <v>CM_REQ_OFF_01.10</v>
      </c>
      <c r="N135" s="312" t="str">
        <f>K135&amp;" http://www.ebutilities.at/schemata/customerprocesses/"&amp;A135&amp;"/"&amp;L135&amp;"/"&amp;C135</f>
        <v>http://www.ebutilities.at/schemata/customerconsent/cmrequest/01p10 http://www.ebutilities.at/schemata/customerprocesses/CM_REQ_OFF/01.10/ANFORDERUNG_CCMF</v>
      </c>
    </row>
    <row r="136" spans="1:14" s="256" customFormat="1" ht="24" x14ac:dyDescent="0.25">
      <c r="A136" s="304" t="s">
        <v>701</v>
      </c>
      <c r="B136" s="305" t="s">
        <v>603</v>
      </c>
      <c r="C136" s="306" t="s">
        <v>711</v>
      </c>
      <c r="D136" s="313" t="s">
        <v>190</v>
      </c>
      <c r="E136" s="307" t="s">
        <v>17</v>
      </c>
      <c r="F136" s="307" t="s">
        <v>709</v>
      </c>
      <c r="G136" s="311">
        <v>44837</v>
      </c>
      <c r="H136" s="310"/>
      <c r="I136" s="309" t="s">
        <v>859</v>
      </c>
      <c r="J136" s="310" t="s">
        <v>860</v>
      </c>
      <c r="K136" s="312" t="s">
        <v>861</v>
      </c>
      <c r="L136" s="380" t="str">
        <f>B136</f>
        <v>01.10</v>
      </c>
      <c r="M136" s="309" t="str">
        <f>A136&amp;"_"&amp;L136</f>
        <v>CM_REQ_OFF_01.10</v>
      </c>
      <c r="N136" s="312" t="str">
        <f>K136&amp;" http://www.ebutilities.at/schemata/customerprocesses/"&amp;A136&amp;"/"&amp;L136&amp;"/"&amp;C136</f>
        <v>http://www.ebutilities.at/schemata/customerconsent/cmnotification/01p11 http://www.ebutilities.at/schemata/customerprocesses/CM_REQ_OFF/01.10/ABLEHNUNG_CCMF</v>
      </c>
    </row>
    <row r="137" spans="1:14" s="256" customFormat="1" ht="24" x14ac:dyDescent="0.25">
      <c r="A137" s="304" t="s">
        <v>701</v>
      </c>
      <c r="B137" s="305" t="s">
        <v>603</v>
      </c>
      <c r="C137" s="306" t="s">
        <v>712</v>
      </c>
      <c r="D137" s="308" t="s">
        <v>169</v>
      </c>
      <c r="E137" s="307" t="s">
        <v>17</v>
      </c>
      <c r="F137" s="307" t="s">
        <v>709</v>
      </c>
      <c r="G137" s="311">
        <v>44837</v>
      </c>
      <c r="H137" s="310"/>
      <c r="I137" s="309" t="s">
        <v>859</v>
      </c>
      <c r="J137" s="310" t="s">
        <v>860</v>
      </c>
      <c r="K137" s="312" t="s">
        <v>861</v>
      </c>
      <c r="L137" s="380" t="str">
        <f>B137</f>
        <v>01.10</v>
      </c>
      <c r="M137" s="309" t="str">
        <f>A137&amp;"_"&amp;L137</f>
        <v>CM_REQ_OFF_01.10</v>
      </c>
      <c r="N137" s="312" t="str">
        <f>K137&amp;" http://www.ebutilities.at/schemata/customerprocesses/"&amp;A137&amp;"/"&amp;L137&amp;"/"&amp;C137</f>
        <v>http://www.ebutilities.at/schemata/customerconsent/cmnotification/01p11 http://www.ebutilities.at/schemata/customerprocesses/CM_REQ_OFF/01.10/ANTWORT_CCMF</v>
      </c>
    </row>
    <row r="138" spans="1:14" s="256" customFormat="1" ht="24" x14ac:dyDescent="0.25">
      <c r="A138" s="304" t="s">
        <v>701</v>
      </c>
      <c r="B138" s="305" t="s">
        <v>603</v>
      </c>
      <c r="C138" s="306" t="s">
        <v>713</v>
      </c>
      <c r="D138" s="308" t="s">
        <v>731</v>
      </c>
      <c r="E138" s="307" t="s">
        <v>17</v>
      </c>
      <c r="F138" s="307" t="s">
        <v>709</v>
      </c>
      <c r="G138" s="311">
        <v>44837</v>
      </c>
      <c r="H138" s="310"/>
      <c r="I138" s="309" t="s">
        <v>859</v>
      </c>
      <c r="J138" s="310" t="s">
        <v>860</v>
      </c>
      <c r="K138" s="312" t="s">
        <v>861</v>
      </c>
      <c r="L138" s="380" t="str">
        <f>B138</f>
        <v>01.10</v>
      </c>
      <c r="M138" s="309" t="str">
        <f>A138&amp;"_"&amp;L138</f>
        <v>CM_REQ_OFF_01.10</v>
      </c>
      <c r="N138" s="312" t="str">
        <f>K138&amp;" http://www.ebutilities.at/schemata/customerprocesses/"&amp;A138&amp;"/"&amp;L138&amp;"/"&amp;C138</f>
        <v>http://www.ebutilities.at/schemata/customerconsent/cmnotification/01p11 http://www.ebutilities.at/schemata/customerprocesses/CM_REQ_OFF/01.10/ZUSTIMMUNG_CCMF</v>
      </c>
    </row>
    <row r="139" spans="1:14" s="256" customFormat="1" x14ac:dyDescent="0.25">
      <c r="A139" s="298"/>
      <c r="B139" s="299"/>
      <c r="C139" s="169"/>
      <c r="D139" s="297"/>
      <c r="E139" s="422"/>
      <c r="F139" s="422"/>
      <c r="G139" s="422"/>
      <c r="H139" s="422"/>
      <c r="I139" s="297"/>
      <c r="J139" s="422"/>
      <c r="K139" s="301"/>
      <c r="L139" s="301"/>
      <c r="M139" s="301"/>
      <c r="N139" s="301"/>
    </row>
    <row r="140" spans="1:14" s="256" customFormat="1" ht="24" x14ac:dyDescent="0.25">
      <c r="A140" s="304" t="s">
        <v>702</v>
      </c>
      <c r="B140" s="305" t="s">
        <v>531</v>
      </c>
      <c r="C140" s="306" t="s">
        <v>714</v>
      </c>
      <c r="D140" s="308" t="s">
        <v>721</v>
      </c>
      <c r="E140" s="307" t="s">
        <v>17</v>
      </c>
      <c r="F140" s="307" t="s">
        <v>709</v>
      </c>
      <c r="G140" s="311">
        <v>44291</v>
      </c>
      <c r="H140" s="310"/>
      <c r="I140" s="309" t="s">
        <v>728</v>
      </c>
      <c r="J140" s="310" t="s">
        <v>542</v>
      </c>
      <c r="K140" s="312" t="s">
        <v>729</v>
      </c>
      <c r="L140" s="380" t="str">
        <f>B140</f>
        <v>01.00</v>
      </c>
      <c r="M140" s="309" t="str">
        <f>A140&amp;"_"&amp;L140</f>
        <v>CM_REV_CUS_01.00</v>
      </c>
      <c r="N140" s="312" t="str">
        <f>K140&amp;" http://www.ebutilities.at/schemata/customerprocesses/"&amp;A140&amp;"/"&amp;L140&amp;"/"&amp;C140</f>
        <v>http://www.ebutilities.at/schemata/customerconsent/cmrevoke/01p00 http://www.ebutilities.at/schemata/customerprocesses/CM_REV_CUS/01.00/AUFHEBUNG_CCMC</v>
      </c>
    </row>
    <row r="141" spans="1:14" s="256" customFormat="1" x14ac:dyDescent="0.25">
      <c r="A141" s="298"/>
      <c r="B141" s="299"/>
      <c r="C141" s="169"/>
      <c r="D141" s="297"/>
      <c r="E141" s="422"/>
      <c r="F141" s="422"/>
      <c r="G141" s="422"/>
      <c r="H141" s="422"/>
      <c r="I141" s="297"/>
      <c r="J141" s="422"/>
      <c r="K141" s="301"/>
      <c r="L141" s="301"/>
      <c r="M141" s="301"/>
      <c r="N141" s="301"/>
    </row>
    <row r="142" spans="1:14" s="256" customFormat="1" ht="24" x14ac:dyDescent="0.25">
      <c r="A142" s="304" t="s">
        <v>703</v>
      </c>
      <c r="B142" s="305" t="s">
        <v>777</v>
      </c>
      <c r="C142" s="306" t="s">
        <v>715</v>
      </c>
      <c r="D142" s="308" t="s">
        <v>733</v>
      </c>
      <c r="E142" s="307" t="s">
        <v>17</v>
      </c>
      <c r="F142" s="307" t="s">
        <v>709</v>
      </c>
      <c r="G142" s="311">
        <v>44291</v>
      </c>
      <c r="H142" s="310"/>
      <c r="I142" s="309" t="s">
        <v>728</v>
      </c>
      <c r="J142" s="310" t="s">
        <v>542</v>
      </c>
      <c r="K142" s="312" t="s">
        <v>729</v>
      </c>
      <c r="L142" s="452" t="s">
        <v>531</v>
      </c>
      <c r="M142" s="121" t="str">
        <f>A142&amp;"_"&amp;L142</f>
        <v>CM_REV_IMP_01.00</v>
      </c>
      <c r="N142" s="123" t="str">
        <f>K142&amp;" http://www.ebutilities.at/schemata/customerprocesses/"&amp;A142&amp;"/"&amp;L142&amp;"/"&amp;C142</f>
        <v>http://www.ebutilities.at/schemata/customerconsent/cmrevoke/01p00 http://www.ebutilities.at/schemata/customerprocesses/CM_REV_IMP/01.00/AUFHEBUNG_CCMI</v>
      </c>
    </row>
    <row r="143" spans="1:14" s="256" customFormat="1" x14ac:dyDescent="0.25">
      <c r="A143" s="298"/>
      <c r="B143" s="299"/>
      <c r="C143" s="169"/>
      <c r="D143" s="297"/>
      <c r="E143" s="422"/>
      <c r="F143" s="422"/>
      <c r="G143" s="422"/>
      <c r="H143" s="422"/>
      <c r="I143" s="297"/>
      <c r="J143" s="422"/>
      <c r="K143" s="301"/>
      <c r="L143" s="301"/>
      <c r="M143" s="301"/>
      <c r="N143" s="301"/>
    </row>
    <row r="144" spans="1:14" s="256" customFormat="1" ht="24" x14ac:dyDescent="0.25">
      <c r="A144" s="304" t="s">
        <v>704</v>
      </c>
      <c r="B144" s="393" t="s">
        <v>862</v>
      </c>
      <c r="C144" s="306" t="s">
        <v>716</v>
      </c>
      <c r="D144" s="308" t="s">
        <v>719</v>
      </c>
      <c r="E144" s="307" t="s">
        <v>709</v>
      </c>
      <c r="F144" s="307" t="s">
        <v>17</v>
      </c>
      <c r="G144" s="311">
        <v>44929</v>
      </c>
      <c r="H144" s="310"/>
      <c r="I144" s="309" t="s">
        <v>728</v>
      </c>
      <c r="J144" s="310" t="s">
        <v>542</v>
      </c>
      <c r="K144" s="312" t="s">
        <v>729</v>
      </c>
      <c r="L144" s="452" t="s">
        <v>531</v>
      </c>
      <c r="M144" s="121" t="str">
        <f>A144&amp;"_"&amp;L144</f>
        <v>CM_REV_SP_01.00</v>
      </c>
      <c r="N144" s="123" t="str">
        <f>K144&amp;" http://www.ebutilities.at/schemata/customerprocesses/"&amp;A144&amp;"/"&amp;L144&amp;"/"&amp;C144</f>
        <v>http://www.ebutilities.at/schemata/customerconsent/cmrevoke/01p00 http://www.ebutilities.at/schemata/customerprocesses/CM_REV_SP/01.00/AUFHEBUNG_CCMS</v>
      </c>
    </row>
    <row r="145" spans="1:14" s="256" customFormat="1" ht="24" x14ac:dyDescent="0.25">
      <c r="A145" s="304" t="s">
        <v>704</v>
      </c>
      <c r="B145" s="393" t="s">
        <v>862</v>
      </c>
      <c r="C145" s="306" t="s">
        <v>717</v>
      </c>
      <c r="D145" s="308" t="s">
        <v>190</v>
      </c>
      <c r="E145" s="307" t="s">
        <v>17</v>
      </c>
      <c r="F145" s="307" t="s">
        <v>709</v>
      </c>
      <c r="G145" s="311">
        <v>44929</v>
      </c>
      <c r="H145" s="310"/>
      <c r="I145" s="309" t="s">
        <v>859</v>
      </c>
      <c r="J145" s="310" t="s">
        <v>860</v>
      </c>
      <c r="K145" s="312" t="s">
        <v>861</v>
      </c>
      <c r="L145" s="452" t="s">
        <v>531</v>
      </c>
      <c r="M145" s="121" t="str">
        <f>A145&amp;"_"&amp;L145</f>
        <v>CM_REV_SP_01.00</v>
      </c>
      <c r="N145" s="123" t="str">
        <f>K145&amp;" http://www.ebutilities.at/schemata/customerprocesses/"&amp;A145&amp;"/"&amp;L145&amp;"/"&amp;C145</f>
        <v>http://www.ebutilities.at/schemata/customerconsent/cmnotification/01p11 http://www.ebutilities.at/schemata/customerprocesses/CM_REV_SP/01.00/ABLEHNUNG_CCMS</v>
      </c>
    </row>
    <row r="146" spans="1:14" s="256" customFormat="1" ht="24" x14ac:dyDescent="0.25">
      <c r="A146" s="304" t="s">
        <v>704</v>
      </c>
      <c r="B146" s="393" t="s">
        <v>862</v>
      </c>
      <c r="C146" s="306" t="s">
        <v>718</v>
      </c>
      <c r="D146" s="308" t="s">
        <v>720</v>
      </c>
      <c r="E146" s="307" t="s">
        <v>17</v>
      </c>
      <c r="F146" s="307" t="s">
        <v>709</v>
      </c>
      <c r="G146" s="311">
        <v>44929</v>
      </c>
      <c r="H146" s="310"/>
      <c r="I146" s="309" t="s">
        <v>859</v>
      </c>
      <c r="J146" s="310" t="s">
        <v>860</v>
      </c>
      <c r="K146" s="312" t="s">
        <v>861</v>
      </c>
      <c r="L146" s="452" t="s">
        <v>531</v>
      </c>
      <c r="M146" s="121" t="str">
        <f>A146&amp;"_"&amp;L146</f>
        <v>CM_REV_SP_01.00</v>
      </c>
      <c r="N146" s="123" t="str">
        <f>K146&amp;" http://www.ebutilities.at/schemata/customerprocesses/"&amp;A146&amp;"/"&amp;L146&amp;"/"&amp;C146</f>
        <v>http://www.ebutilities.at/schemata/customerconsent/cmnotification/01p11 http://www.ebutilities.at/schemata/customerprocesses/CM_REV_SP/01.00/ANTWORT_CCMS</v>
      </c>
    </row>
    <row r="148" spans="1:14" s="256" customFormat="1" ht="24" x14ac:dyDescent="0.25">
      <c r="A148" s="394" t="s">
        <v>837</v>
      </c>
      <c r="B148" s="395" t="s">
        <v>531</v>
      </c>
      <c r="C148" s="392" t="s">
        <v>843</v>
      </c>
      <c r="D148" s="396" t="s">
        <v>848</v>
      </c>
      <c r="E148" s="397" t="s">
        <v>523</v>
      </c>
      <c r="F148" s="397" t="s">
        <v>17</v>
      </c>
      <c r="G148" s="398">
        <v>44837</v>
      </c>
      <c r="H148" s="399"/>
      <c r="I148" s="400" t="s">
        <v>791</v>
      </c>
      <c r="J148" s="399" t="s">
        <v>747</v>
      </c>
      <c r="K148" s="401" t="s">
        <v>799</v>
      </c>
      <c r="L148" s="404" t="str">
        <f>B148</f>
        <v>01.00</v>
      </c>
      <c r="M148" s="400" t="str">
        <f>A148&amp;"_"&amp;L148</f>
        <v>EC_REQ_ONL_01.00</v>
      </c>
      <c r="N148" s="401" t="str">
        <f>K148&amp;" http://www.ebutilities.at/schemata/customerprocesses/"&amp;A148&amp;"/"&amp;L148&amp;"/"&amp;C148</f>
        <v>http://www.ebutilities.at/schemata/customerconsent/cmrequest/01p10 http://www.ebutilities.at/schemata/customerprocesses/EC_REQ_ONL/01.00/ANFORDERUNG_ECON</v>
      </c>
    </row>
    <row r="149" spans="1:14" s="256" customFormat="1" ht="24" x14ac:dyDescent="0.25">
      <c r="A149" s="394" t="s">
        <v>837</v>
      </c>
      <c r="B149" s="395" t="s">
        <v>531</v>
      </c>
      <c r="C149" s="392" t="s">
        <v>844</v>
      </c>
      <c r="D149" s="396" t="s">
        <v>190</v>
      </c>
      <c r="E149" s="397" t="s">
        <v>17</v>
      </c>
      <c r="F149" s="397" t="s">
        <v>523</v>
      </c>
      <c r="G149" s="398">
        <v>44837</v>
      </c>
      <c r="H149" s="399"/>
      <c r="I149" s="400" t="s">
        <v>859</v>
      </c>
      <c r="J149" s="399" t="s">
        <v>860</v>
      </c>
      <c r="K149" s="401" t="s">
        <v>861</v>
      </c>
      <c r="L149" s="404" t="str">
        <f>B149</f>
        <v>01.00</v>
      </c>
      <c r="M149" s="400" t="str">
        <f>A149&amp;"_"&amp;L149</f>
        <v>EC_REQ_ONL_01.00</v>
      </c>
      <c r="N149" s="401" t="str">
        <f>K149&amp;" http://www.ebutilities.at/schemata/customerprocesses/"&amp;A149&amp;"/"&amp;L149&amp;"/"&amp;C149</f>
        <v>http://www.ebutilities.at/schemata/customerconsent/cmnotification/01p11 http://www.ebutilities.at/schemata/customerprocesses/EC_REQ_ONL/01.00/ABLEHNUNG_ECON</v>
      </c>
    </row>
    <row r="150" spans="1:14" s="256" customFormat="1" ht="24" x14ac:dyDescent="0.25">
      <c r="A150" s="394" t="s">
        <v>837</v>
      </c>
      <c r="B150" s="395" t="s">
        <v>531</v>
      </c>
      <c r="C150" s="392" t="s">
        <v>845</v>
      </c>
      <c r="D150" s="396" t="s">
        <v>169</v>
      </c>
      <c r="E150" s="397" t="s">
        <v>17</v>
      </c>
      <c r="F150" s="397" t="s">
        <v>523</v>
      </c>
      <c r="G150" s="398">
        <v>44837</v>
      </c>
      <c r="H150" s="399"/>
      <c r="I150" s="400" t="s">
        <v>859</v>
      </c>
      <c r="J150" s="399" t="s">
        <v>860</v>
      </c>
      <c r="K150" s="401" t="s">
        <v>861</v>
      </c>
      <c r="L150" s="404" t="str">
        <f>B150</f>
        <v>01.00</v>
      </c>
      <c r="M150" s="400" t="str">
        <f>A150&amp;"_"&amp;L150</f>
        <v>EC_REQ_ONL_01.00</v>
      </c>
      <c r="N150" s="401" t="str">
        <f>K150&amp;" http://www.ebutilities.at/schemata/customerprocesses/"&amp;A150&amp;"/"&amp;L150&amp;"/"&amp;C150</f>
        <v>http://www.ebutilities.at/schemata/customerconsent/cmnotification/01p11 http://www.ebutilities.at/schemata/customerprocesses/EC_REQ_ONL/01.00/ANTWORT_ECON</v>
      </c>
    </row>
    <row r="151" spans="1:14" s="256" customFormat="1" ht="24" x14ac:dyDescent="0.25">
      <c r="A151" s="394" t="s">
        <v>837</v>
      </c>
      <c r="B151" s="395" t="s">
        <v>531</v>
      </c>
      <c r="C151" s="392" t="s">
        <v>846</v>
      </c>
      <c r="D151" s="396" t="s">
        <v>847</v>
      </c>
      <c r="E151" s="397" t="s">
        <v>17</v>
      </c>
      <c r="F151" s="397" t="s">
        <v>523</v>
      </c>
      <c r="G151" s="398">
        <v>44837</v>
      </c>
      <c r="H151" s="399"/>
      <c r="I151" s="400" t="s">
        <v>859</v>
      </c>
      <c r="J151" s="399" t="s">
        <v>860</v>
      </c>
      <c r="K151" s="401" t="s">
        <v>861</v>
      </c>
      <c r="L151" s="404" t="str">
        <f>B151</f>
        <v>01.00</v>
      </c>
      <c r="M151" s="400" t="str">
        <f>A151&amp;"_"&amp;L151</f>
        <v>EC_REQ_ONL_01.00</v>
      </c>
      <c r="N151" s="401" t="str">
        <f>K151&amp;" http://www.ebutilities.at/schemata/customerprocesses/"&amp;A151&amp;"/"&amp;L151&amp;"/"&amp;C151</f>
        <v>http://www.ebutilities.at/schemata/customerconsent/cmnotification/01p11 http://www.ebutilities.at/schemata/customerprocesses/EC_REQ_ONL/01.00/ZUSTIMMUNG_ECON</v>
      </c>
    </row>
    <row r="152" spans="1:14" s="256" customFormat="1" ht="24" x14ac:dyDescent="0.25">
      <c r="A152" s="394" t="s">
        <v>837</v>
      </c>
      <c r="B152" s="395" t="s">
        <v>531</v>
      </c>
      <c r="C152" s="392" t="s">
        <v>925</v>
      </c>
      <c r="D152" s="396" t="s">
        <v>926</v>
      </c>
      <c r="E152" s="397" t="s">
        <v>17</v>
      </c>
      <c r="F152" s="397" t="s">
        <v>523</v>
      </c>
      <c r="G152" s="398">
        <v>44837</v>
      </c>
      <c r="H152" s="399"/>
      <c r="I152" s="400" t="s">
        <v>855</v>
      </c>
      <c r="J152" s="399" t="s">
        <v>542</v>
      </c>
      <c r="K152" s="401" t="s">
        <v>854</v>
      </c>
      <c r="L152" s="404" t="str">
        <f>B152</f>
        <v>01.00</v>
      </c>
      <c r="M152" s="400" t="str">
        <f>A152&amp;"_"&amp;L152</f>
        <v>EC_REQ_ONL_01.00</v>
      </c>
      <c r="N152" s="401" t="str">
        <f>K152&amp;" http://www.ebutilities.at/schemata/customerprocesses/"&amp;A152&amp;"/"&amp;L152&amp;"/"&amp;C152</f>
        <v>http://www.ebutilities.at/schemata/customerconsent/ecmplist/01p00 http://www.ebutilities.at/schemata/customerprocesses/EC_REQ_ONL/01.00/ABSCHLUSS_ECON</v>
      </c>
    </row>
    <row r="153" spans="1:14" s="256" customFormat="1" x14ac:dyDescent="0.25">
      <c r="A153" s="298"/>
      <c r="B153" s="299"/>
      <c r="C153" s="169"/>
      <c r="D153" s="297"/>
      <c r="E153" s="422"/>
      <c r="F153" s="422"/>
      <c r="G153" s="422"/>
      <c r="H153" s="422"/>
      <c r="I153" s="297"/>
      <c r="J153" s="422"/>
      <c r="K153" s="301"/>
      <c r="L153" s="301"/>
      <c r="M153" s="301"/>
      <c r="N153" s="301"/>
    </row>
    <row r="154" spans="1:14" s="256" customFormat="1" ht="24" x14ac:dyDescent="0.25">
      <c r="A154" s="394" t="s">
        <v>838</v>
      </c>
      <c r="B154" s="395" t="s">
        <v>531</v>
      </c>
      <c r="C154" s="392" t="s">
        <v>839</v>
      </c>
      <c r="D154" s="396" t="s">
        <v>849</v>
      </c>
      <c r="E154" s="397" t="s">
        <v>523</v>
      </c>
      <c r="F154" s="397" t="s">
        <v>17</v>
      </c>
      <c r="G154" s="398">
        <v>44837</v>
      </c>
      <c r="H154" s="399"/>
      <c r="I154" s="400" t="s">
        <v>791</v>
      </c>
      <c r="J154" s="399" t="s">
        <v>747</v>
      </c>
      <c r="K154" s="401" t="s">
        <v>799</v>
      </c>
      <c r="L154" s="404" t="str">
        <f>B154</f>
        <v>01.00</v>
      </c>
      <c r="M154" s="400" t="str">
        <f>A154&amp;"_"&amp;L154</f>
        <v>EC_REQ_OFF_01.00</v>
      </c>
      <c r="N154" s="401" t="str">
        <f>K154&amp;" http://www.ebutilities.at/schemata/customerprocesses/"&amp;A154&amp;"/"&amp;L154&amp;"/"&amp;C154</f>
        <v>http://www.ebutilities.at/schemata/customerconsent/cmrequest/01p10 http://www.ebutilities.at/schemata/customerprocesses/EC_REQ_OFF/01.00/ANFORDERUNG_ECOF</v>
      </c>
    </row>
    <row r="155" spans="1:14" s="256" customFormat="1" ht="24" x14ac:dyDescent="0.25">
      <c r="A155" s="394" t="s">
        <v>838</v>
      </c>
      <c r="B155" s="395" t="s">
        <v>531</v>
      </c>
      <c r="C155" s="392" t="s">
        <v>840</v>
      </c>
      <c r="D155" s="402" t="s">
        <v>190</v>
      </c>
      <c r="E155" s="397" t="s">
        <v>17</v>
      </c>
      <c r="F155" s="397" t="s">
        <v>523</v>
      </c>
      <c r="G155" s="398">
        <v>44837</v>
      </c>
      <c r="H155" s="399"/>
      <c r="I155" s="400" t="s">
        <v>859</v>
      </c>
      <c r="J155" s="399" t="s">
        <v>860</v>
      </c>
      <c r="K155" s="401" t="s">
        <v>861</v>
      </c>
      <c r="L155" s="404" t="str">
        <f>B155</f>
        <v>01.00</v>
      </c>
      <c r="M155" s="400" t="str">
        <f>A155&amp;"_"&amp;L155</f>
        <v>EC_REQ_OFF_01.00</v>
      </c>
      <c r="N155" s="401" t="str">
        <f>K155&amp;" http://www.ebutilities.at/schemata/customerprocesses/"&amp;A155&amp;"/"&amp;L155&amp;"/"&amp;C155</f>
        <v>http://www.ebutilities.at/schemata/customerconsent/cmnotification/01p11 http://www.ebutilities.at/schemata/customerprocesses/EC_REQ_OFF/01.00/ABLEHNUNG_ECOF</v>
      </c>
    </row>
    <row r="156" spans="1:14" s="256" customFormat="1" ht="24" x14ac:dyDescent="0.25">
      <c r="A156" s="394" t="s">
        <v>838</v>
      </c>
      <c r="B156" s="395" t="s">
        <v>531</v>
      </c>
      <c r="C156" s="392" t="s">
        <v>841</v>
      </c>
      <c r="D156" s="396" t="s">
        <v>169</v>
      </c>
      <c r="E156" s="397" t="s">
        <v>17</v>
      </c>
      <c r="F156" s="397" t="s">
        <v>523</v>
      </c>
      <c r="G156" s="398">
        <v>44837</v>
      </c>
      <c r="H156" s="399"/>
      <c r="I156" s="400" t="s">
        <v>859</v>
      </c>
      <c r="J156" s="399" t="s">
        <v>860</v>
      </c>
      <c r="K156" s="401" t="s">
        <v>861</v>
      </c>
      <c r="L156" s="404" t="str">
        <f>B156</f>
        <v>01.00</v>
      </c>
      <c r="M156" s="400" t="str">
        <f>A156&amp;"_"&amp;L156</f>
        <v>EC_REQ_OFF_01.00</v>
      </c>
      <c r="N156" s="401" t="str">
        <f>K156&amp;" http://www.ebutilities.at/schemata/customerprocesses/"&amp;A156&amp;"/"&amp;L156&amp;"/"&amp;C156</f>
        <v>http://www.ebutilities.at/schemata/customerconsent/cmnotification/01p11 http://www.ebutilities.at/schemata/customerprocesses/EC_REQ_OFF/01.00/ANTWORT_ECOF</v>
      </c>
    </row>
    <row r="157" spans="1:14" s="256" customFormat="1" ht="24" x14ac:dyDescent="0.25">
      <c r="A157" s="394" t="s">
        <v>838</v>
      </c>
      <c r="B157" s="395" t="s">
        <v>531</v>
      </c>
      <c r="C157" s="392" t="s">
        <v>842</v>
      </c>
      <c r="D157" s="396" t="s">
        <v>847</v>
      </c>
      <c r="E157" s="397" t="s">
        <v>17</v>
      </c>
      <c r="F157" s="397" t="s">
        <v>523</v>
      </c>
      <c r="G157" s="398">
        <v>44837</v>
      </c>
      <c r="H157" s="399"/>
      <c r="I157" s="400" t="s">
        <v>859</v>
      </c>
      <c r="J157" s="399" t="s">
        <v>860</v>
      </c>
      <c r="K157" s="401" t="s">
        <v>861</v>
      </c>
      <c r="L157" s="404" t="str">
        <f>B157</f>
        <v>01.00</v>
      </c>
      <c r="M157" s="400" t="str">
        <f>A157&amp;"_"&amp;L157</f>
        <v>EC_REQ_OFF_01.00</v>
      </c>
      <c r="N157" s="401" t="str">
        <f>K157&amp;" http://www.ebutilities.at/schemata/customerprocesses/"&amp;A157&amp;"/"&amp;L157&amp;"/"&amp;C157</f>
        <v>http://www.ebutilities.at/schemata/customerconsent/cmnotification/01p11 http://www.ebutilities.at/schemata/customerprocesses/EC_REQ_OFF/01.00/ZUSTIMMUNG_ECOF</v>
      </c>
    </row>
    <row r="158" spans="1:14" s="256" customFormat="1" ht="24" x14ac:dyDescent="0.25">
      <c r="A158" s="394" t="s">
        <v>838</v>
      </c>
      <c r="B158" s="395" t="s">
        <v>531</v>
      </c>
      <c r="C158" s="392" t="s">
        <v>927</v>
      </c>
      <c r="D158" s="396" t="s">
        <v>926</v>
      </c>
      <c r="E158" s="397" t="s">
        <v>17</v>
      </c>
      <c r="F158" s="397" t="s">
        <v>523</v>
      </c>
      <c r="G158" s="398">
        <v>44837</v>
      </c>
      <c r="H158" s="399"/>
      <c r="I158" s="400" t="s">
        <v>855</v>
      </c>
      <c r="J158" s="399" t="s">
        <v>542</v>
      </c>
      <c r="K158" s="401" t="s">
        <v>854</v>
      </c>
      <c r="L158" s="404" t="str">
        <f>B158</f>
        <v>01.00</v>
      </c>
      <c r="M158" s="400" t="str">
        <f>A158&amp;"_"&amp;L158</f>
        <v>EC_REQ_OFF_01.00</v>
      </c>
      <c r="N158" s="401" t="str">
        <f>K158&amp;" http://www.ebutilities.at/schemata/customerprocesses/"&amp;A158&amp;"/"&amp;L158&amp;"/"&amp;C158</f>
        <v>http://www.ebutilities.at/schemata/customerconsent/ecmplist/01p00 http://www.ebutilities.at/schemata/customerprocesses/EC_REQ_OFF/01.00/ABSCHLUSS_ECOF</v>
      </c>
    </row>
    <row r="160" spans="1:14" s="256" customFormat="1" ht="24" x14ac:dyDescent="0.25">
      <c r="A160" s="394" t="s">
        <v>831</v>
      </c>
      <c r="B160" s="395" t="s">
        <v>603</v>
      </c>
      <c r="C160" s="392" t="s">
        <v>851</v>
      </c>
      <c r="D160" s="396" t="s">
        <v>853</v>
      </c>
      <c r="E160" s="397" t="s">
        <v>523</v>
      </c>
      <c r="F160" s="397" t="s">
        <v>17</v>
      </c>
      <c r="G160" s="398">
        <v>44837</v>
      </c>
      <c r="H160" s="399"/>
      <c r="I160" s="400" t="s">
        <v>533</v>
      </c>
      <c r="J160" s="399" t="s">
        <v>535</v>
      </c>
      <c r="K160" s="401" t="s">
        <v>538</v>
      </c>
      <c r="L160" s="403" t="s">
        <v>531</v>
      </c>
      <c r="M160" s="400" t="str">
        <f>A160&amp;"_"&amp;L160</f>
        <v>EC_PODLIST_01.00</v>
      </c>
      <c r="N160" s="401" t="str">
        <f>K160&amp;" http://www.ebutilities.at/schemata/customerprocesses/"&amp;A160&amp;"/"&amp;L160&amp;"/"&amp;C160</f>
        <v>http://www.ebutilities.at/schemata/customerprocesses/cprequest/01p12 http://www.ebutilities.at/schemata/customerprocesses/EC_PODLIST/01.00/ANFORDERUNG_ECP</v>
      </c>
    </row>
    <row r="161" spans="1:14" s="256" customFormat="1" ht="24" x14ac:dyDescent="0.25">
      <c r="A161" s="394" t="s">
        <v>831</v>
      </c>
      <c r="B161" s="395" t="s">
        <v>603</v>
      </c>
      <c r="C161" s="392" t="s">
        <v>852</v>
      </c>
      <c r="D161" s="402" t="s">
        <v>190</v>
      </c>
      <c r="E161" s="397" t="s">
        <v>17</v>
      </c>
      <c r="F161" s="397" t="s">
        <v>523</v>
      </c>
      <c r="G161" s="398">
        <v>44837</v>
      </c>
      <c r="H161" s="399"/>
      <c r="I161" s="400" t="s">
        <v>596</v>
      </c>
      <c r="J161" s="399" t="s">
        <v>597</v>
      </c>
      <c r="K161" s="401" t="s">
        <v>600</v>
      </c>
      <c r="L161" s="403" t="s">
        <v>531</v>
      </c>
      <c r="M161" s="400" t="str">
        <f>A161&amp;"_"&amp;L161</f>
        <v>EC_PODLIST_01.00</v>
      </c>
      <c r="N161" s="401" t="str">
        <f>K161&amp;" http://www.ebutilities.at/schemata/customerprocesses/"&amp;A161&amp;"/"&amp;L161&amp;"/"&amp;C161</f>
        <v>http://www.ebutilities.at/schemata/customerprocesses/cpnotification/01p13 http://www.ebutilities.at/schemata/customerprocesses/EC_PODLIST/01.00/ABLEHNUNG_ECP</v>
      </c>
    </row>
    <row r="162" spans="1:14" s="256" customFormat="1" ht="24" x14ac:dyDescent="0.25">
      <c r="A162" s="394" t="s">
        <v>831</v>
      </c>
      <c r="B162" s="395" t="s">
        <v>603</v>
      </c>
      <c r="C162" s="392" t="s">
        <v>850</v>
      </c>
      <c r="D162" s="396" t="s">
        <v>847</v>
      </c>
      <c r="E162" s="397" t="s">
        <v>17</v>
      </c>
      <c r="F162" s="397" t="s">
        <v>523</v>
      </c>
      <c r="G162" s="398">
        <v>44837</v>
      </c>
      <c r="H162" s="399"/>
      <c r="I162" s="400" t="s">
        <v>855</v>
      </c>
      <c r="J162" s="399" t="s">
        <v>542</v>
      </c>
      <c r="K162" s="401" t="s">
        <v>854</v>
      </c>
      <c r="L162" s="403" t="s">
        <v>531</v>
      </c>
      <c r="M162" s="400" t="str">
        <f>A162&amp;"_"&amp;L162</f>
        <v>EC_PODLIST_01.00</v>
      </c>
      <c r="N162" s="401" t="str">
        <f>K162&amp;" http://www.ebutilities.at/schemata/customerprocesses/"&amp;A162&amp;"/"&amp;L162&amp;"/"&amp;C162</f>
        <v>http://www.ebutilities.at/schemata/customerconsent/ecmplist/01p00 http://www.ebutilities.at/schemata/customerprocesses/EC_PODLIST/01.00/SENDEN_ECP</v>
      </c>
    </row>
    <row r="164" spans="1:14" s="256" customFormat="1" ht="24" x14ac:dyDescent="0.25">
      <c r="A164" s="394" t="s">
        <v>830</v>
      </c>
      <c r="B164" s="395" t="s">
        <v>603</v>
      </c>
      <c r="C164" s="392" t="s">
        <v>856</v>
      </c>
      <c r="D164" s="396" t="s">
        <v>858</v>
      </c>
      <c r="E164" s="397" t="s">
        <v>523</v>
      </c>
      <c r="F164" s="397" t="s">
        <v>17</v>
      </c>
      <c r="G164" s="398">
        <v>44837</v>
      </c>
      <c r="H164" s="399"/>
      <c r="I164" s="400" t="s">
        <v>855</v>
      </c>
      <c r="J164" s="399" t="s">
        <v>542</v>
      </c>
      <c r="K164" s="401" t="s">
        <v>854</v>
      </c>
      <c r="L164" s="403" t="s">
        <v>531</v>
      </c>
      <c r="M164" s="400" t="str">
        <f>A164&amp;"_"&amp;L164</f>
        <v>EC_PRT_CHANGE_01.00</v>
      </c>
      <c r="N164" s="401" t="str">
        <f>K164&amp;" http://www.ebutilities.at/schemata/customerprocesses/"&amp;A164&amp;"/"&amp;L164&amp;"/"&amp;C164</f>
        <v>http://www.ebutilities.at/schemata/customerconsent/ecmplist/01p00 http://www.ebutilities.at/schemata/customerprocesses/EC_PRT_CHANGE/01.00/ANFORDERUNG_ECC</v>
      </c>
    </row>
    <row r="165" spans="1:14" s="256" customFormat="1" ht="24" x14ac:dyDescent="0.25">
      <c r="A165" s="394" t="s">
        <v>830</v>
      </c>
      <c r="B165" s="395" t="s">
        <v>603</v>
      </c>
      <c r="C165" s="392" t="s">
        <v>857</v>
      </c>
      <c r="D165" s="402" t="s">
        <v>190</v>
      </c>
      <c r="E165" s="397" t="s">
        <v>17</v>
      </c>
      <c r="F165" s="397" t="s">
        <v>523</v>
      </c>
      <c r="G165" s="398">
        <v>44837</v>
      </c>
      <c r="H165" s="399"/>
      <c r="I165" s="400" t="s">
        <v>596</v>
      </c>
      <c r="J165" s="399" t="s">
        <v>597</v>
      </c>
      <c r="K165" s="401" t="s">
        <v>600</v>
      </c>
      <c r="L165" s="403" t="s">
        <v>531</v>
      </c>
      <c r="M165" s="400" t="str">
        <f>A165&amp;"_"&amp;L165</f>
        <v>EC_PRT_CHANGE_01.00</v>
      </c>
      <c r="N165" s="401" t="str">
        <f>K165&amp;" http://www.ebutilities.at/schemata/customerprocesses/"&amp;A165&amp;"/"&amp;L165&amp;"/"&amp;C165</f>
        <v>http://www.ebutilities.at/schemata/customerprocesses/cpnotification/01p13 http://www.ebutilities.at/schemata/customerprocesses/EC_PRT_CHANGE/01.00/ABLEHNUNG_ECC</v>
      </c>
    </row>
    <row r="166" spans="1:14" s="256" customFormat="1" ht="24" x14ac:dyDescent="0.25">
      <c r="A166" s="394" t="s">
        <v>830</v>
      </c>
      <c r="B166" s="395" t="s">
        <v>603</v>
      </c>
      <c r="C166" s="392" t="s">
        <v>930</v>
      </c>
      <c r="D166" s="396" t="s">
        <v>847</v>
      </c>
      <c r="E166" s="397" t="s">
        <v>17</v>
      </c>
      <c r="F166" s="397" t="s">
        <v>523</v>
      </c>
      <c r="G166" s="398">
        <v>44837</v>
      </c>
      <c r="H166" s="399"/>
      <c r="I166" s="400" t="s">
        <v>855</v>
      </c>
      <c r="J166" s="399" t="s">
        <v>542</v>
      </c>
      <c r="K166" s="401" t="s">
        <v>854</v>
      </c>
      <c r="L166" s="403" t="s">
        <v>531</v>
      </c>
      <c r="M166" s="400" t="str">
        <f>A166&amp;"_"&amp;L166</f>
        <v>EC_PRT_CHANGE_01.00</v>
      </c>
      <c r="N166" s="401" t="str">
        <f>K166&amp;" http://www.ebutilities.at/schemata/customerprocesses/"&amp;A166&amp;"/"&amp;L166&amp;"/"&amp;C166</f>
        <v>http://www.ebutilities.at/schemata/customerconsent/ecmplist/01p00 http://www.ebutilities.at/schemata/customerprocesses/EC_PRT_CHANGE/01.00/ANTWORT_ECC</v>
      </c>
    </row>
    <row r="167" spans="1:14" s="256" customFormat="1" x14ac:dyDescent="0.25">
      <c r="A167" s="298"/>
      <c r="B167" s="422"/>
      <c r="C167" s="169"/>
      <c r="D167" s="297"/>
      <c r="E167" s="422"/>
      <c r="F167" s="422"/>
      <c r="G167" s="422"/>
      <c r="H167" s="422"/>
      <c r="I167" s="297"/>
      <c r="J167" s="422"/>
      <c r="K167" s="297"/>
      <c r="L167" s="297"/>
      <c r="M167" s="297"/>
      <c r="N167" s="297"/>
    </row>
    <row r="168" spans="1:14" s="256" customFormat="1" ht="24" x14ac:dyDescent="0.25">
      <c r="A168" s="385" t="s">
        <v>934</v>
      </c>
      <c r="B168" s="358" t="s">
        <v>531</v>
      </c>
      <c r="C168" s="386" t="s">
        <v>935</v>
      </c>
      <c r="D168" s="387" t="s">
        <v>938</v>
      </c>
      <c r="E168" s="362" t="s">
        <v>17</v>
      </c>
      <c r="F168" s="362" t="s">
        <v>943</v>
      </c>
      <c r="G168" s="368">
        <v>45110</v>
      </c>
      <c r="H168" s="357"/>
      <c r="I168" s="400" t="s">
        <v>533</v>
      </c>
      <c r="J168" s="399" t="s">
        <v>535</v>
      </c>
      <c r="K168" s="401" t="s">
        <v>538</v>
      </c>
      <c r="L168" s="405" t="s">
        <v>531</v>
      </c>
      <c r="M168" s="356" t="str">
        <f>A168&amp;"_"&amp;L168</f>
        <v>EC_VEZ_REG_01.00</v>
      </c>
      <c r="N168" s="359" t="str">
        <f>K168&amp;" http://www.ebutilities.at/schemata/customerprocesses/"&amp;A168&amp;"/"&amp;L168&amp;"/"&amp;C168</f>
        <v>http://www.ebutilities.at/schemata/customerprocesses/cprequest/01p12 http://www.ebutilities.at/schemata/customerprocesses/EC_VEZ_REG/01.00/ANFORDERUNG_VEZR</v>
      </c>
    </row>
    <row r="169" spans="1:14" s="256" customFormat="1" ht="24" x14ac:dyDescent="0.25">
      <c r="A169" s="385" t="s">
        <v>934</v>
      </c>
      <c r="B169" s="358" t="s">
        <v>531</v>
      </c>
      <c r="C169" s="386" t="s">
        <v>936</v>
      </c>
      <c r="D169" s="388" t="s">
        <v>190</v>
      </c>
      <c r="E169" s="362" t="s">
        <v>943</v>
      </c>
      <c r="F169" s="362" t="s">
        <v>17</v>
      </c>
      <c r="G169" s="368">
        <v>45110</v>
      </c>
      <c r="H169" s="357"/>
      <c r="I169" s="400" t="s">
        <v>596</v>
      </c>
      <c r="J169" s="399" t="s">
        <v>597</v>
      </c>
      <c r="K169" s="401" t="s">
        <v>600</v>
      </c>
      <c r="L169" s="405" t="s">
        <v>531</v>
      </c>
      <c r="M169" s="356" t="str">
        <f>A169&amp;"_"&amp;L169</f>
        <v>EC_VEZ_REG_01.00</v>
      </c>
      <c r="N169" s="359" t="str">
        <f>K169&amp;" http://www.ebutilities.at/schemata/customerprocesses/"&amp;A169&amp;"/"&amp;L169&amp;"/"&amp;C169</f>
        <v>http://www.ebutilities.at/schemata/customerprocesses/cpnotification/01p13 http://www.ebutilities.at/schemata/customerprocesses/EC_VEZ_REG/01.00/ABLEHNUNG_VEZR</v>
      </c>
    </row>
    <row r="170" spans="1:14" s="256" customFormat="1" ht="24" x14ac:dyDescent="0.25">
      <c r="A170" s="385" t="s">
        <v>934</v>
      </c>
      <c r="B170" s="358" t="s">
        <v>531</v>
      </c>
      <c r="C170" s="386" t="s">
        <v>937</v>
      </c>
      <c r="D170" s="387" t="s">
        <v>847</v>
      </c>
      <c r="E170" s="362" t="s">
        <v>943</v>
      </c>
      <c r="F170" s="362" t="s">
        <v>17</v>
      </c>
      <c r="G170" s="368">
        <v>45110</v>
      </c>
      <c r="H170" s="357"/>
      <c r="I170" s="400" t="s">
        <v>596</v>
      </c>
      <c r="J170" s="399" t="s">
        <v>597</v>
      </c>
      <c r="K170" s="401" t="s">
        <v>600</v>
      </c>
      <c r="L170" s="405" t="s">
        <v>531</v>
      </c>
      <c r="M170" s="356" t="str">
        <f>A170&amp;"_"&amp;L170</f>
        <v>EC_VEZ_REG_01.00</v>
      </c>
      <c r="N170" s="359" t="str">
        <f>K170&amp;" http://www.ebutilities.at/schemata/customerprocesses/"&amp;A170&amp;"/"&amp;L170&amp;"/"&amp;C170</f>
        <v>http://www.ebutilities.at/schemata/customerprocesses/cpnotification/01p13 http://www.ebutilities.at/schemata/customerprocesses/EC_VEZ_REG/01.00/ANTWORT_VEZR</v>
      </c>
    </row>
    <row r="171" spans="1:14" s="256" customFormat="1" x14ac:dyDescent="0.25">
      <c r="A171" s="298"/>
      <c r="B171" s="422"/>
      <c r="C171" s="169"/>
      <c r="D171" s="297"/>
      <c r="E171" s="422"/>
      <c r="F171" s="422"/>
      <c r="G171" s="422"/>
      <c r="H171" s="422"/>
      <c r="I171" s="297"/>
      <c r="J171" s="422"/>
      <c r="K171" s="297"/>
      <c r="L171" s="297"/>
      <c r="M171" s="297"/>
      <c r="N171" s="297"/>
    </row>
    <row r="172" spans="1:14" s="256" customFormat="1" ht="24" x14ac:dyDescent="0.25">
      <c r="A172" s="385" t="s">
        <v>939</v>
      </c>
      <c r="B172" s="358" t="s">
        <v>531</v>
      </c>
      <c r="C172" s="386" t="s">
        <v>940</v>
      </c>
      <c r="D172" s="387" t="s">
        <v>938</v>
      </c>
      <c r="E172" s="362" t="s">
        <v>17</v>
      </c>
      <c r="F172" s="362" t="s">
        <v>943</v>
      </c>
      <c r="G172" s="368">
        <v>45110</v>
      </c>
      <c r="H172" s="357"/>
      <c r="I172" s="400" t="s">
        <v>533</v>
      </c>
      <c r="J172" s="399" t="s">
        <v>535</v>
      </c>
      <c r="K172" s="401" t="s">
        <v>538</v>
      </c>
      <c r="L172" s="405" t="s">
        <v>531</v>
      </c>
      <c r="M172" s="356" t="str">
        <f>A172&amp;"_"&amp;L172</f>
        <v>EC_VEZ_DEREG_01.00</v>
      </c>
      <c r="N172" s="359" t="str">
        <f>K172&amp;" http://www.ebutilities.at/schemata/customerprocesses/"&amp;A172&amp;"/"&amp;L172&amp;"/"&amp;C172</f>
        <v>http://www.ebutilities.at/schemata/customerprocesses/cprequest/01p12 http://www.ebutilities.at/schemata/customerprocesses/EC_VEZ_DEREG/01.00/ANFORDERUNG_VEZD</v>
      </c>
    </row>
    <row r="173" spans="1:14" s="256" customFormat="1" ht="24" x14ac:dyDescent="0.25">
      <c r="A173" s="385" t="s">
        <v>939</v>
      </c>
      <c r="B173" s="358" t="s">
        <v>531</v>
      </c>
      <c r="C173" s="386" t="s">
        <v>941</v>
      </c>
      <c r="D173" s="388" t="s">
        <v>190</v>
      </c>
      <c r="E173" s="362" t="s">
        <v>943</v>
      </c>
      <c r="F173" s="362" t="s">
        <v>17</v>
      </c>
      <c r="G173" s="368">
        <v>45110</v>
      </c>
      <c r="H173" s="357"/>
      <c r="I173" s="400" t="s">
        <v>596</v>
      </c>
      <c r="J173" s="399" t="s">
        <v>597</v>
      </c>
      <c r="K173" s="401" t="s">
        <v>600</v>
      </c>
      <c r="L173" s="405" t="s">
        <v>531</v>
      </c>
      <c r="M173" s="356" t="str">
        <f>A173&amp;"_"&amp;L173</f>
        <v>EC_VEZ_DEREG_01.00</v>
      </c>
      <c r="N173" s="359" t="str">
        <f>K173&amp;" http://www.ebutilities.at/schemata/customerprocesses/"&amp;A173&amp;"/"&amp;L173&amp;"/"&amp;C173</f>
        <v>http://www.ebutilities.at/schemata/customerprocesses/cpnotification/01p13 http://www.ebutilities.at/schemata/customerprocesses/EC_VEZ_DEREG/01.00/ABLEHNUNG_VEZD</v>
      </c>
    </row>
    <row r="174" spans="1:14" s="256" customFormat="1" ht="24" x14ac:dyDescent="0.25">
      <c r="A174" s="385" t="s">
        <v>939</v>
      </c>
      <c r="B174" s="358" t="s">
        <v>531</v>
      </c>
      <c r="C174" s="386" t="s">
        <v>942</v>
      </c>
      <c r="D174" s="387" t="s">
        <v>847</v>
      </c>
      <c r="E174" s="362" t="s">
        <v>943</v>
      </c>
      <c r="F174" s="362" t="s">
        <v>17</v>
      </c>
      <c r="G174" s="368">
        <v>45110</v>
      </c>
      <c r="H174" s="357"/>
      <c r="I174" s="400" t="s">
        <v>596</v>
      </c>
      <c r="J174" s="399" t="s">
        <v>597</v>
      </c>
      <c r="K174" s="401" t="s">
        <v>600</v>
      </c>
      <c r="L174" s="405" t="s">
        <v>531</v>
      </c>
      <c r="M174" s="356" t="str">
        <f>A174&amp;"_"&amp;L174</f>
        <v>EC_VEZ_DEREG_01.00</v>
      </c>
      <c r="N174" s="359" t="str">
        <f>K174&amp;" http://www.ebutilities.at/schemata/customerprocesses/"&amp;A174&amp;"/"&amp;L174&amp;"/"&amp;C174</f>
        <v>http://www.ebutilities.at/schemata/customerprocesses/cpnotification/01p13 http://www.ebutilities.at/schemata/customerprocesses/EC_VEZ_DEREG/01.00/ANTWORT_VEZD</v>
      </c>
    </row>
    <row r="175" spans="1:14" s="256" customFormat="1" x14ac:dyDescent="0.25">
      <c r="A175" s="83"/>
      <c r="B175" s="82"/>
      <c r="D175" s="84"/>
      <c r="E175" s="82"/>
      <c r="F175" s="82"/>
      <c r="G175" s="422"/>
      <c r="H175" s="422"/>
      <c r="I175" s="297"/>
      <c r="J175" s="422"/>
      <c r="K175" s="297"/>
      <c r="L175" s="297"/>
      <c r="M175" s="297"/>
      <c r="N175" s="297"/>
    </row>
    <row r="176" spans="1:14" s="256" customFormat="1" ht="24" x14ac:dyDescent="0.25">
      <c r="A176" s="385" t="s">
        <v>947</v>
      </c>
      <c r="B176" s="358" t="s">
        <v>531</v>
      </c>
      <c r="C176" s="386" t="s">
        <v>1056</v>
      </c>
      <c r="D176" s="387" t="s">
        <v>1058</v>
      </c>
      <c r="E176" s="362" t="s">
        <v>17</v>
      </c>
      <c r="F176" s="362" t="s">
        <v>943</v>
      </c>
      <c r="G176" s="368">
        <v>45110</v>
      </c>
      <c r="H176" s="357"/>
      <c r="I176" s="356" t="s">
        <v>944</v>
      </c>
      <c r="J176" s="357" t="s">
        <v>945</v>
      </c>
      <c r="K176" s="359" t="s">
        <v>946</v>
      </c>
      <c r="L176" s="405" t="str">
        <f>B176</f>
        <v>01.00</v>
      </c>
      <c r="M176" s="356" t="str">
        <f t="shared" ref="M176:M183" si="3">A176&amp;"_"&amp;L176</f>
        <v>EC_VEZ_EDX_01.00</v>
      </c>
      <c r="N176" s="359" t="str">
        <f t="shared" ref="N176:N183" si="4">K176&amp;" http://www.ebutilities.at/schemata/customerprocesses/"&amp;A176&amp;"/"&amp;L176&amp;"/"&amp;C176</f>
        <v>http://www.ebutilities.at/schemata/customerprocesses/consumptionrecord/01p31 http://www.ebutilities.at/schemata/customerprocesses/EC_VEZ_EDX/01.00/DATEN_EDMSG_VEZ1</v>
      </c>
    </row>
    <row r="177" spans="1:14" s="256" customFormat="1" ht="24" x14ac:dyDescent="0.25">
      <c r="A177" s="385" t="s">
        <v>947</v>
      </c>
      <c r="B177" s="358" t="s">
        <v>531</v>
      </c>
      <c r="C177" s="386" t="s">
        <v>1057</v>
      </c>
      <c r="D177" s="388" t="s">
        <v>190</v>
      </c>
      <c r="E177" s="362" t="s">
        <v>943</v>
      </c>
      <c r="F177" s="362" t="s">
        <v>17</v>
      </c>
      <c r="G177" s="368">
        <v>45110</v>
      </c>
      <c r="H177" s="357"/>
      <c r="I177" s="400" t="s">
        <v>596</v>
      </c>
      <c r="J177" s="399" t="s">
        <v>597</v>
      </c>
      <c r="K177" s="401" t="s">
        <v>600</v>
      </c>
      <c r="L177" s="405" t="s">
        <v>531</v>
      </c>
      <c r="M177" s="356" t="str">
        <f t="shared" si="3"/>
        <v>EC_VEZ_EDX_01.00</v>
      </c>
      <c r="N177" s="359" t="str">
        <f t="shared" si="4"/>
        <v>http://www.ebutilities.at/schemata/customerprocesses/cpnotification/01p13 http://www.ebutilities.at/schemata/customerprocesses/EC_VEZ_EDX/01.00/ABLEHNUNG_EDMSG_VEZ1</v>
      </c>
    </row>
    <row r="178" spans="1:14" s="256" customFormat="1" ht="24" x14ac:dyDescent="0.25">
      <c r="A178" s="385" t="s">
        <v>947</v>
      </c>
      <c r="B178" s="358" t="s">
        <v>531</v>
      </c>
      <c r="C178" s="386" t="s">
        <v>1059</v>
      </c>
      <c r="D178" s="387" t="s">
        <v>1060</v>
      </c>
      <c r="E178" s="362" t="s">
        <v>943</v>
      </c>
      <c r="F178" s="362" t="s">
        <v>17</v>
      </c>
      <c r="G178" s="368">
        <v>45110</v>
      </c>
      <c r="H178" s="357"/>
      <c r="I178" s="356" t="s">
        <v>944</v>
      </c>
      <c r="J178" s="357" t="s">
        <v>945</v>
      </c>
      <c r="K178" s="359" t="s">
        <v>946</v>
      </c>
      <c r="L178" s="405" t="str">
        <f t="shared" ref="L178:L179" si="5">B178</f>
        <v>01.00</v>
      </c>
      <c r="M178" s="356" t="str">
        <f t="shared" si="3"/>
        <v>EC_VEZ_EDX_01.00</v>
      </c>
      <c r="N178" s="359" t="str">
        <f t="shared" si="4"/>
        <v>http://www.ebutilities.at/schemata/customerprocesses/consumptionrecord/01p31 http://www.ebutilities.at/schemata/customerprocesses/EC_VEZ_EDX/01.00/DATEN_EDMSG_VEZ2</v>
      </c>
    </row>
    <row r="179" spans="1:14" s="256" customFormat="1" ht="24" x14ac:dyDescent="0.25">
      <c r="A179" s="385" t="s">
        <v>947</v>
      </c>
      <c r="B179" s="358" t="s">
        <v>531</v>
      </c>
      <c r="C179" s="386" t="s">
        <v>1061</v>
      </c>
      <c r="D179" s="387" t="s">
        <v>1062</v>
      </c>
      <c r="E179" s="362" t="s">
        <v>17</v>
      </c>
      <c r="F179" s="362" t="s">
        <v>943</v>
      </c>
      <c r="G179" s="368">
        <v>45110</v>
      </c>
      <c r="H179" s="357"/>
      <c r="I179" s="356" t="s">
        <v>944</v>
      </c>
      <c r="J179" s="357" t="s">
        <v>945</v>
      </c>
      <c r="K179" s="359" t="s">
        <v>946</v>
      </c>
      <c r="L179" s="405" t="str">
        <f t="shared" si="5"/>
        <v>01.00</v>
      </c>
      <c r="M179" s="356" t="str">
        <f t="shared" si="3"/>
        <v>EC_VEZ_EDX_01.00</v>
      </c>
      <c r="N179" s="359" t="str">
        <f t="shared" si="4"/>
        <v>http://www.ebutilities.at/schemata/customerprocesses/consumptionrecord/01p31 http://www.ebutilities.at/schemata/customerprocesses/EC_VEZ_EDX/01.00/DATEN_EDMSG_VEZ3</v>
      </c>
    </row>
    <row r="180" spans="1:14" s="256" customFormat="1" ht="24" x14ac:dyDescent="0.25">
      <c r="A180" s="385" t="s">
        <v>947</v>
      </c>
      <c r="B180" s="358" t="s">
        <v>531</v>
      </c>
      <c r="C180" s="386" t="s">
        <v>1063</v>
      </c>
      <c r="D180" s="388" t="s">
        <v>190</v>
      </c>
      <c r="E180" s="362" t="s">
        <v>943</v>
      </c>
      <c r="F180" s="362" t="s">
        <v>17</v>
      </c>
      <c r="G180" s="368">
        <v>45110</v>
      </c>
      <c r="H180" s="357"/>
      <c r="I180" s="400" t="s">
        <v>596</v>
      </c>
      <c r="J180" s="399" t="s">
        <v>597</v>
      </c>
      <c r="K180" s="401" t="s">
        <v>600</v>
      </c>
      <c r="L180" s="405" t="s">
        <v>531</v>
      </c>
      <c r="M180" s="356" t="str">
        <f t="shared" si="3"/>
        <v>EC_VEZ_EDX_01.00</v>
      </c>
      <c r="N180" s="359" t="str">
        <f t="shared" si="4"/>
        <v>http://www.ebutilities.at/schemata/customerprocesses/cpnotification/01p13 http://www.ebutilities.at/schemata/customerprocesses/EC_VEZ_EDX/01.00/ABLEHNUNG_EDMSG_VEZ3</v>
      </c>
    </row>
    <row r="181" spans="1:14" s="256" customFormat="1" ht="24" x14ac:dyDescent="0.25">
      <c r="A181" s="385" t="s">
        <v>947</v>
      </c>
      <c r="B181" s="358" t="s">
        <v>531</v>
      </c>
      <c r="C181" s="386" t="s">
        <v>1064</v>
      </c>
      <c r="D181" s="387" t="s">
        <v>1065</v>
      </c>
      <c r="E181" s="362" t="s">
        <v>17</v>
      </c>
      <c r="F181" s="362" t="s">
        <v>943</v>
      </c>
      <c r="G181" s="368">
        <v>45110</v>
      </c>
      <c r="H181" s="357"/>
      <c r="I181" s="356" t="s">
        <v>944</v>
      </c>
      <c r="J181" s="357" t="s">
        <v>945</v>
      </c>
      <c r="K181" s="359" t="s">
        <v>946</v>
      </c>
      <c r="L181" s="405" t="str">
        <f>B181</f>
        <v>01.00</v>
      </c>
      <c r="M181" s="356" t="str">
        <f t="shared" ref="M181" si="6">A181&amp;"_"&amp;L181</f>
        <v>EC_VEZ_EDX_01.00</v>
      </c>
      <c r="N181" s="359" t="str">
        <f t="shared" ref="N181" si="7">K181&amp;" http://www.ebutilities.at/schemata/customerprocesses/"&amp;A181&amp;"/"&amp;L181&amp;"/"&amp;C181</f>
        <v>http://www.ebutilities.at/schemata/customerprocesses/consumptionrecord/01p31 http://www.ebutilities.at/schemata/customerprocesses/EC_VEZ_EDX/01.00/DATEN_EDMSG_VEZ4</v>
      </c>
    </row>
    <row r="182" spans="1:14" s="256" customFormat="1" x14ac:dyDescent="0.25">
      <c r="A182" s="83"/>
      <c r="B182" s="82"/>
      <c r="D182" s="84"/>
      <c r="E182" s="82"/>
      <c r="F182" s="82"/>
      <c r="G182" s="453"/>
      <c r="H182" s="453"/>
      <c r="I182" s="297"/>
      <c r="J182" s="453"/>
      <c r="K182" s="297"/>
      <c r="L182" s="297"/>
      <c r="M182" s="297"/>
      <c r="N182" s="297"/>
    </row>
    <row r="183" spans="1:14" s="256" customFormat="1" ht="24" x14ac:dyDescent="0.25">
      <c r="A183" s="385" t="s">
        <v>1356</v>
      </c>
      <c r="B183" s="358" t="s">
        <v>531</v>
      </c>
      <c r="C183" s="386" t="s">
        <v>1357</v>
      </c>
      <c r="D183" s="387" t="s">
        <v>1358</v>
      </c>
      <c r="E183" s="362" t="s">
        <v>943</v>
      </c>
      <c r="F183" s="362" t="s">
        <v>17</v>
      </c>
      <c r="G183" s="368">
        <v>45110</v>
      </c>
      <c r="H183" s="357"/>
      <c r="I183" s="356" t="s">
        <v>944</v>
      </c>
      <c r="J183" s="357" t="s">
        <v>945</v>
      </c>
      <c r="K183" s="359" t="s">
        <v>946</v>
      </c>
      <c r="L183" s="405" t="str">
        <f>B183</f>
        <v>01.00</v>
      </c>
      <c r="M183" s="356" t="str">
        <f t="shared" si="3"/>
        <v>EC_VEZ_BAL_01.00</v>
      </c>
      <c r="N183" s="359" t="str">
        <f t="shared" si="4"/>
        <v>http://www.ebutilities.at/schemata/customerprocesses/consumptionrecord/01p31 http://www.ebutilities.at/schemata/customerprocesses/EC_VEZ_BAL/01.00/DATEN_EDMSG_BAL</v>
      </c>
    </row>
    <row r="185" spans="1:14" s="407" customFormat="1" ht="24" x14ac:dyDescent="0.25">
      <c r="A185" s="385" t="s">
        <v>948</v>
      </c>
      <c r="B185" s="358" t="s">
        <v>531</v>
      </c>
      <c r="C185" s="386" t="s">
        <v>949</v>
      </c>
      <c r="D185" s="356" t="s">
        <v>950</v>
      </c>
      <c r="E185" s="362" t="s">
        <v>17</v>
      </c>
      <c r="F185" s="362" t="s">
        <v>951</v>
      </c>
      <c r="G185" s="368">
        <v>45110</v>
      </c>
      <c r="H185" s="357"/>
      <c r="I185" s="356" t="s">
        <v>952</v>
      </c>
      <c r="J185" s="357" t="s">
        <v>542</v>
      </c>
      <c r="K185" s="359" t="s">
        <v>953</v>
      </c>
      <c r="L185" s="408" t="s">
        <v>531</v>
      </c>
      <c r="M185" s="356" t="str">
        <f>A185&amp;"_"&amp;L185</f>
        <v>ID_MD_01.00</v>
      </c>
      <c r="N185" s="359" t="str">
        <f>K185&amp;" http://www.ebutilities.at/schemata/customerprocesses/"&amp;A185&amp;"/"&amp;L185&amp;"/"&amp;C185</f>
        <v>http://www.ebutilities.at/schemata/customerprocesses/imdata/01p00 http://www.ebutilities.at/schemata/customerprocesses/ID_MD/01.00/MELDUNG_IMD</v>
      </c>
    </row>
    <row r="186" spans="1:14" s="407" customFormat="1" ht="24" x14ac:dyDescent="0.25">
      <c r="A186" s="385" t="s">
        <v>948</v>
      </c>
      <c r="B186" s="358" t="s">
        <v>531</v>
      </c>
      <c r="C186" s="386" t="s">
        <v>954</v>
      </c>
      <c r="D186" s="388" t="s">
        <v>190</v>
      </c>
      <c r="E186" s="362" t="s">
        <v>951</v>
      </c>
      <c r="F186" s="362" t="s">
        <v>17</v>
      </c>
      <c r="G186" s="368">
        <v>45110</v>
      </c>
      <c r="H186" s="357"/>
      <c r="I186" s="454" t="s">
        <v>596</v>
      </c>
      <c r="J186" s="455" t="s">
        <v>597</v>
      </c>
      <c r="K186" s="456" t="s">
        <v>600</v>
      </c>
      <c r="L186" s="408" t="s">
        <v>531</v>
      </c>
      <c r="M186" s="356" t="str">
        <f>A186&amp;"_"&amp;L186</f>
        <v>ID_MD_01.00</v>
      </c>
      <c r="N186" s="359" t="str">
        <f>K186&amp;" http://www.ebutilities.at/schemata/customerprocesses/"&amp;A186&amp;"/"&amp;L186&amp;"/"&amp;C186</f>
        <v>http://www.ebutilities.at/schemata/customerprocesses/cpnotification/01p13 http://www.ebutilities.at/schemata/customerprocesses/ID_MD/01.00/ABLEHNUNG_IMD</v>
      </c>
    </row>
    <row r="187" spans="1:14" s="407" customFormat="1" ht="24" x14ac:dyDescent="0.25">
      <c r="A187" s="385" t="s">
        <v>948</v>
      </c>
      <c r="B187" s="358" t="s">
        <v>531</v>
      </c>
      <c r="C187" s="386" t="s">
        <v>955</v>
      </c>
      <c r="D187" s="388" t="s">
        <v>189</v>
      </c>
      <c r="E187" s="362" t="s">
        <v>951</v>
      </c>
      <c r="F187" s="362" t="s">
        <v>17</v>
      </c>
      <c r="G187" s="368">
        <v>45110</v>
      </c>
      <c r="H187" s="357"/>
      <c r="I187" s="454" t="s">
        <v>596</v>
      </c>
      <c r="J187" s="455" t="s">
        <v>597</v>
      </c>
      <c r="K187" s="456" t="s">
        <v>600</v>
      </c>
      <c r="L187" s="408" t="s">
        <v>531</v>
      </c>
      <c r="M187" s="356" t="str">
        <f>A187&amp;"_"&amp;L187</f>
        <v>ID_MD_01.00</v>
      </c>
      <c r="N187" s="359" t="str">
        <f>K187&amp;" http://www.ebutilities.at/schemata/customerprocesses/"&amp;A187&amp;"/"&amp;L187&amp;"/"&amp;C187</f>
        <v>http://www.ebutilities.at/schemata/customerprocesses/cpnotification/01p13 http://www.ebutilities.at/schemata/customerprocesses/ID_MD/01.00/ANTWORT_IMD</v>
      </c>
    </row>
    <row r="189" spans="1:14" s="407" customFormat="1" ht="24" x14ac:dyDescent="0.25">
      <c r="A189" s="385" t="s">
        <v>961</v>
      </c>
      <c r="B189" s="358" t="s">
        <v>531</v>
      </c>
      <c r="C189" s="386" t="s">
        <v>962</v>
      </c>
      <c r="D189" s="387" t="s">
        <v>963</v>
      </c>
      <c r="E189" s="362" t="s">
        <v>17</v>
      </c>
      <c r="F189" s="362" t="s">
        <v>974</v>
      </c>
      <c r="G189" s="368">
        <v>45110</v>
      </c>
      <c r="H189" s="357"/>
      <c r="I189" s="356" t="s">
        <v>944</v>
      </c>
      <c r="J189" s="357" t="s">
        <v>945</v>
      </c>
      <c r="K189" s="359" t="s">
        <v>964</v>
      </c>
      <c r="L189" s="405" t="str">
        <f>B189</f>
        <v>01.00</v>
      </c>
      <c r="M189" s="356" t="str">
        <f>A189&amp;"_"&amp;L189</f>
        <v>ID_MSG_CR_01.00</v>
      </c>
      <c r="N189" s="359" t="str">
        <f>K189&amp;" http://www.ebutilities.at/schemata/customerprocesses/"&amp;A189&amp;"/"&amp;L189&amp;"/"&amp;C189</f>
        <v>http://www.ebutilities.at/schemata/customerprocesses/consumptionrecord/01p30 http://www.ebutilities.at/schemata/customerprocesses/ID_MSG_CR/01.00/DATEN_ICR</v>
      </c>
    </row>
    <row r="190" spans="1:14" s="407" customFormat="1" ht="24" x14ac:dyDescent="0.25">
      <c r="A190" s="385" t="s">
        <v>961</v>
      </c>
      <c r="B190" s="358" t="s">
        <v>531</v>
      </c>
      <c r="C190" s="386" t="s">
        <v>965</v>
      </c>
      <c r="D190" s="387" t="s">
        <v>190</v>
      </c>
      <c r="E190" s="362" t="s">
        <v>974</v>
      </c>
      <c r="F190" s="362" t="s">
        <v>17</v>
      </c>
      <c r="G190" s="368">
        <v>45110</v>
      </c>
      <c r="H190" s="357"/>
      <c r="I190" s="454" t="s">
        <v>596</v>
      </c>
      <c r="J190" s="455" t="s">
        <v>597</v>
      </c>
      <c r="K190" s="456" t="s">
        <v>600</v>
      </c>
      <c r="L190" s="405" t="s">
        <v>598</v>
      </c>
      <c r="M190" s="356" t="str">
        <f>A190&amp;"_"&amp;L190</f>
        <v>ID_MSG_CR_03.00</v>
      </c>
      <c r="N190" s="359" t="str">
        <f>K190&amp;" http://www.ebutilities.at/schemata/customerprocesses/"&amp;A190&amp;"/"&amp;L190&amp;"/"&amp;C190</f>
        <v>http://www.ebutilities.at/schemata/customerprocesses/cpnotification/01p13 http://www.ebutilities.at/schemata/customerprocesses/ID_MSG_CR/03.00/ABLEHNUNG_ICR</v>
      </c>
    </row>
    <row r="192" spans="1:14" s="407" customFormat="1" ht="24" x14ac:dyDescent="0.25">
      <c r="A192" s="385" t="s">
        <v>966</v>
      </c>
      <c r="B192" s="358" t="s">
        <v>531</v>
      </c>
      <c r="C192" s="386" t="s">
        <v>967</v>
      </c>
      <c r="D192" s="356" t="s">
        <v>968</v>
      </c>
      <c r="E192" s="362" t="s">
        <v>17</v>
      </c>
      <c r="F192" s="362" t="s">
        <v>951</v>
      </c>
      <c r="G192" s="368">
        <v>45110</v>
      </c>
      <c r="H192" s="357"/>
      <c r="I192" s="454" t="s">
        <v>533</v>
      </c>
      <c r="J192" s="455" t="s">
        <v>597</v>
      </c>
      <c r="K192" s="456" t="s">
        <v>600</v>
      </c>
      <c r="L192" s="408" t="s">
        <v>531</v>
      </c>
      <c r="M192" s="356" t="str">
        <f>A192&amp;"_"&amp;L192</f>
        <v>ID_MSG_MO_01.00</v>
      </c>
      <c r="N192" s="359" t="str">
        <f>K192&amp;" http://www.ebutilities.at/schemata/customerprocesses/"&amp;A192&amp;"/"&amp;L192&amp;"/"&amp;C192</f>
        <v>http://www.ebutilities.at/schemata/customerprocesses/cpnotification/01p13 http://www.ebutilities.at/schemata/customerprocesses/ID_MSG_MO/01.00/MELDUNG_AIMD</v>
      </c>
    </row>
    <row r="193" spans="1:14" s="407" customFormat="1" ht="24" x14ac:dyDescent="0.25">
      <c r="A193" s="385" t="s">
        <v>966</v>
      </c>
      <c r="B193" s="358" t="s">
        <v>531</v>
      </c>
      <c r="C193" s="386" t="s">
        <v>969</v>
      </c>
      <c r="D193" s="388" t="s">
        <v>190</v>
      </c>
      <c r="E193" s="362" t="s">
        <v>17</v>
      </c>
      <c r="F193" s="362" t="s">
        <v>951</v>
      </c>
      <c r="G193" s="368">
        <v>45110</v>
      </c>
      <c r="H193" s="357"/>
      <c r="I193" s="454" t="s">
        <v>596</v>
      </c>
      <c r="J193" s="455" t="s">
        <v>597</v>
      </c>
      <c r="K193" s="456" t="s">
        <v>600</v>
      </c>
      <c r="L193" s="408" t="s">
        <v>531</v>
      </c>
      <c r="M193" s="356" t="str">
        <f>A193&amp;"_"&amp;L193</f>
        <v>ID_MSG_MO_01.00</v>
      </c>
      <c r="N193" s="359" t="str">
        <f>K193&amp;" http://www.ebutilities.at/schemata/customerprocesses/"&amp;A193&amp;"/"&amp;L193&amp;"/"&amp;C193</f>
        <v>http://www.ebutilities.at/schemata/customerprocesses/cpnotification/01p13 http://www.ebutilities.at/schemata/customerprocesses/ID_MSG_MO/01.00/ABLEHNUNG_AIMD</v>
      </c>
    </row>
    <row r="194" spans="1:14" s="407" customFormat="1" ht="24" x14ac:dyDescent="0.25">
      <c r="A194" s="385" t="s">
        <v>966</v>
      </c>
      <c r="B194" s="358" t="s">
        <v>531</v>
      </c>
      <c r="C194" s="386" t="s">
        <v>970</v>
      </c>
      <c r="D194" s="388" t="s">
        <v>169</v>
      </c>
      <c r="E194" s="362" t="s">
        <v>17</v>
      </c>
      <c r="F194" s="362" t="s">
        <v>951</v>
      </c>
      <c r="G194" s="368">
        <v>45110</v>
      </c>
      <c r="H194" s="357"/>
      <c r="I194" s="454" t="s">
        <v>596</v>
      </c>
      <c r="J194" s="455" t="s">
        <v>597</v>
      </c>
      <c r="K194" s="456" t="s">
        <v>600</v>
      </c>
      <c r="L194" s="408" t="s">
        <v>531</v>
      </c>
      <c r="M194" s="356" t="str">
        <f>A194&amp;"_"&amp;L194</f>
        <v>ID_MSG_MO_01.00</v>
      </c>
      <c r="N194" s="359" t="str">
        <f>K194&amp;" http://www.ebutilities.at/schemata/customerprocesses/"&amp;A194&amp;"/"&amp;L194&amp;"/"&amp;C194</f>
        <v>http://www.ebutilities.at/schemata/customerprocesses/cpnotification/01p13 http://www.ebutilities.at/schemata/customerprocesses/ID_MSG_MO/01.00/ANTWORT_AIMD</v>
      </c>
    </row>
    <row r="195" spans="1:14" x14ac:dyDescent="0.25">
      <c r="A195" s="298"/>
      <c r="B195" s="422"/>
      <c r="C195" s="169"/>
      <c r="D195" s="297"/>
      <c r="E195" s="422"/>
      <c r="F195" s="422"/>
      <c r="G195" s="422"/>
      <c r="H195" s="422"/>
      <c r="I195" s="297"/>
      <c r="J195" s="422"/>
      <c r="M195" s="297"/>
      <c r="N195" s="297"/>
    </row>
    <row r="196" spans="1:14" s="407" customFormat="1" ht="24" x14ac:dyDescent="0.25">
      <c r="A196" s="385" t="s">
        <v>956</v>
      </c>
      <c r="B196" s="358" t="s">
        <v>531</v>
      </c>
      <c r="C196" s="386" t="s">
        <v>957</v>
      </c>
      <c r="D196" s="387" t="s">
        <v>958</v>
      </c>
      <c r="E196" s="362" t="s">
        <v>951</v>
      </c>
      <c r="F196" s="362" t="s">
        <v>17</v>
      </c>
      <c r="G196" s="368">
        <v>45110</v>
      </c>
      <c r="H196" s="357"/>
      <c r="I196" s="454" t="s">
        <v>533</v>
      </c>
      <c r="J196" s="455" t="s">
        <v>535</v>
      </c>
      <c r="K196" s="456" t="s">
        <v>538</v>
      </c>
      <c r="L196" s="408" t="str">
        <f>B196</f>
        <v>01.00</v>
      </c>
      <c r="M196" s="356" t="str">
        <f>A196&amp;"_"&amp;L196</f>
        <v>ID_REQ_MD_01.00</v>
      </c>
      <c r="N196" s="359" t="str">
        <f>K196&amp;" http://www.ebutilities.at/schemata/customerprocesses/"&amp;A196&amp;"/"&amp;L196&amp;"/"&amp;C196</f>
        <v>http://www.ebutilities.at/schemata/customerprocesses/cprequest/01p12 http://www.ebutilities.at/schemata/customerprocesses/ID_REQ_MD/01.00/ANFORDERUNG_RIMD</v>
      </c>
    </row>
    <row r="197" spans="1:14" s="407" customFormat="1" ht="24" x14ac:dyDescent="0.25">
      <c r="A197" s="385" t="s">
        <v>956</v>
      </c>
      <c r="B197" s="358" t="s">
        <v>531</v>
      </c>
      <c r="C197" s="386" t="s">
        <v>959</v>
      </c>
      <c r="D197" s="388" t="s">
        <v>190</v>
      </c>
      <c r="E197" s="362" t="s">
        <v>17</v>
      </c>
      <c r="F197" s="362" t="s">
        <v>951</v>
      </c>
      <c r="G197" s="368">
        <v>45110</v>
      </c>
      <c r="H197" s="357"/>
      <c r="I197" s="454" t="s">
        <v>596</v>
      </c>
      <c r="J197" s="455" t="s">
        <v>597</v>
      </c>
      <c r="K197" s="456" t="s">
        <v>600</v>
      </c>
      <c r="L197" s="408" t="str">
        <f>B197</f>
        <v>01.00</v>
      </c>
      <c r="M197" s="356" t="str">
        <f>A197&amp;"_"&amp;L197</f>
        <v>ID_REQ_MD_01.00</v>
      </c>
      <c r="N197" s="359" t="str">
        <f>K197&amp;" http://www.ebutilities.at/schemata/customerprocesses/"&amp;A197&amp;"/"&amp;L197&amp;"/"&amp;C197</f>
        <v>http://www.ebutilities.at/schemata/customerprocesses/cpnotification/01p13 http://www.ebutilities.at/schemata/customerprocesses/ID_REQ_MD/01.00/ABLEHNUNG_RIMD</v>
      </c>
    </row>
    <row r="198" spans="1:14" s="407" customFormat="1" ht="24" x14ac:dyDescent="0.25">
      <c r="A198" s="385" t="s">
        <v>956</v>
      </c>
      <c r="B198" s="358" t="s">
        <v>531</v>
      </c>
      <c r="C198" s="386" t="s">
        <v>960</v>
      </c>
      <c r="D198" s="388" t="s">
        <v>169</v>
      </c>
      <c r="E198" s="362" t="s">
        <v>17</v>
      </c>
      <c r="F198" s="362" t="s">
        <v>951</v>
      </c>
      <c r="G198" s="368">
        <v>45110</v>
      </c>
      <c r="H198" s="357"/>
      <c r="I198" s="356" t="s">
        <v>952</v>
      </c>
      <c r="J198" s="357" t="s">
        <v>542</v>
      </c>
      <c r="K198" s="359" t="s">
        <v>953</v>
      </c>
      <c r="L198" s="408" t="str">
        <f>B198</f>
        <v>01.00</v>
      </c>
      <c r="M198" s="356" t="str">
        <f>A198&amp;"_"&amp;L198</f>
        <v>ID_REQ_MD_01.00</v>
      </c>
      <c r="N198" s="359" t="str">
        <f>K198&amp;" http://www.ebutilities.at/schemata/customerprocesses/"&amp;A198&amp;"/"&amp;L198&amp;"/"&amp;C198</f>
        <v>http://www.ebutilities.at/schemata/customerprocesses/imdata/01p00 http://www.ebutilities.at/schemata/customerprocesses/ID_REQ_MD/01.00/ANTWORT_RIMD</v>
      </c>
    </row>
    <row r="200" spans="1:14" s="407" customFormat="1" ht="24" x14ac:dyDescent="0.25">
      <c r="A200" s="385" t="s">
        <v>1094</v>
      </c>
      <c r="B200" s="358" t="s">
        <v>531</v>
      </c>
      <c r="C200" s="386" t="s">
        <v>971</v>
      </c>
      <c r="D200" s="356" t="s">
        <v>972</v>
      </c>
      <c r="E200" s="362" t="s">
        <v>973</v>
      </c>
      <c r="F200" s="362" t="s">
        <v>974</v>
      </c>
      <c r="G200" s="368">
        <v>45110</v>
      </c>
      <c r="H200" s="357"/>
      <c r="I200" s="454" t="s">
        <v>533</v>
      </c>
      <c r="J200" s="455" t="s">
        <v>750</v>
      </c>
      <c r="K200" s="456" t="s">
        <v>538</v>
      </c>
      <c r="L200" s="408" t="str">
        <f>B200</f>
        <v>01.00</v>
      </c>
      <c r="M200" s="356" t="str">
        <f>A200&amp;"_"&amp;L200</f>
        <v>ID_REQ_CU_01.00</v>
      </c>
      <c r="N200" s="359" t="str">
        <f>K200&amp;" http://www.ebutilities.at/schemata/customerprocesses/"&amp;A200&amp;"/"&amp;L200&amp;"/"&amp;C200</f>
        <v>http://www.ebutilities.at/schemata/customerprocesses/cprequest/01p12 http://www.ebutilities.at/schemata/customerprocesses/ID_REQ_CU/01.00/ANMELDUNG_RCU</v>
      </c>
    </row>
    <row r="201" spans="1:14" s="407" customFormat="1" ht="24" x14ac:dyDescent="0.25">
      <c r="A201" s="385" t="s">
        <v>1094</v>
      </c>
      <c r="B201" s="358" t="s">
        <v>531</v>
      </c>
      <c r="C201" s="386" t="s">
        <v>975</v>
      </c>
      <c r="D201" s="388" t="s">
        <v>190</v>
      </c>
      <c r="E201" s="362" t="s">
        <v>974</v>
      </c>
      <c r="F201" s="362" t="s">
        <v>973</v>
      </c>
      <c r="G201" s="368">
        <v>45110</v>
      </c>
      <c r="H201" s="357"/>
      <c r="I201" s="454" t="s">
        <v>596</v>
      </c>
      <c r="J201" s="455" t="s">
        <v>597</v>
      </c>
      <c r="K201" s="456" t="s">
        <v>600</v>
      </c>
      <c r="L201" s="408" t="str">
        <f>B201</f>
        <v>01.00</v>
      </c>
      <c r="M201" s="356" t="str">
        <f>A201&amp;"_"&amp;L201</f>
        <v>ID_REQ_CU_01.00</v>
      </c>
      <c r="N201" s="359" t="str">
        <f>K201&amp;" http://www.ebutilities.at/schemata/customerprocesses/"&amp;A201&amp;"/"&amp;L201&amp;"/"&amp;C201</f>
        <v>http://www.ebutilities.at/schemata/customerprocesses/cpnotification/01p13 http://www.ebutilities.at/schemata/customerprocesses/ID_REQ_CU/01.00/ABLEHNUNG_RCU</v>
      </c>
    </row>
    <row r="202" spans="1:14" s="407" customFormat="1" ht="24" x14ac:dyDescent="0.25">
      <c r="A202" s="385" t="s">
        <v>1094</v>
      </c>
      <c r="B202" s="358" t="s">
        <v>531</v>
      </c>
      <c r="C202" s="386" t="s">
        <v>976</v>
      </c>
      <c r="D202" s="388" t="s">
        <v>189</v>
      </c>
      <c r="E202" s="362" t="s">
        <v>974</v>
      </c>
      <c r="F202" s="362" t="s">
        <v>973</v>
      </c>
      <c r="G202" s="368">
        <v>45110</v>
      </c>
      <c r="H202" s="357"/>
      <c r="I202" s="454" t="s">
        <v>596</v>
      </c>
      <c r="J202" s="455" t="s">
        <v>597</v>
      </c>
      <c r="K202" s="456" t="s">
        <v>600</v>
      </c>
      <c r="L202" s="408" t="str">
        <f>B202</f>
        <v>01.00</v>
      </c>
      <c r="M202" s="356" t="str">
        <f>A202&amp;"_"&amp;L202</f>
        <v>ID_REQ_CU_01.00</v>
      </c>
      <c r="N202" s="359" t="str">
        <f>K202&amp;" http://www.ebutilities.at/schemata/customerprocesses/"&amp;A202&amp;"/"&amp;L202&amp;"/"&amp;C202</f>
        <v>http://www.ebutilities.at/schemata/customerprocesses/cpnotification/01p13 http://www.ebutilities.at/schemata/customerprocesses/ID_REQ_CU/01.00/ANTWORT_RCU</v>
      </c>
    </row>
    <row r="203" spans="1:14" s="256" customFormat="1" x14ac:dyDescent="0.25">
      <c r="A203" s="298"/>
      <c r="B203" s="422"/>
      <c r="C203" s="169"/>
      <c r="D203" s="297"/>
      <c r="E203" s="422"/>
      <c r="F203" s="422"/>
      <c r="G203" s="422"/>
      <c r="H203" s="422"/>
      <c r="I203" s="297"/>
      <c r="J203" s="422"/>
      <c r="K203" s="297"/>
      <c r="L203" s="297"/>
      <c r="M203" s="297"/>
      <c r="N203" s="297"/>
    </row>
    <row r="204" spans="1:14" s="407" customFormat="1" ht="24" x14ac:dyDescent="0.25">
      <c r="A204" s="385" t="s">
        <v>1095</v>
      </c>
      <c r="B204" s="358" t="s">
        <v>531</v>
      </c>
      <c r="C204" s="386" t="s">
        <v>1359</v>
      </c>
      <c r="D204" s="356" t="s">
        <v>977</v>
      </c>
      <c r="E204" s="362" t="s">
        <v>973</v>
      </c>
      <c r="F204" s="362" t="s">
        <v>974</v>
      </c>
      <c r="G204" s="368">
        <v>45110</v>
      </c>
      <c r="H204" s="357"/>
      <c r="I204" s="454" t="s">
        <v>533</v>
      </c>
      <c r="J204" s="455" t="s">
        <v>750</v>
      </c>
      <c r="K204" s="456" t="s">
        <v>538</v>
      </c>
      <c r="L204" s="408" t="str">
        <f>B204</f>
        <v>01.00</v>
      </c>
      <c r="M204" s="356" t="str">
        <f>A204&amp;"_"&amp;L204</f>
        <v>ID_DEA_CU_01.00</v>
      </c>
      <c r="N204" s="359" t="str">
        <f>K204&amp;" http://www.ebutilities.at/schemata/customerprocesses/"&amp;A204&amp;"/"&amp;L204&amp;"/"&amp;C204</f>
        <v>http://www.ebutilities.at/schemata/customerprocesses/cprequest/01p12 http://www.ebutilities.at/schemata/customerprocesses/ID_DEA_CU/01.00/ABMELDUNG_DCU</v>
      </c>
    </row>
    <row r="205" spans="1:14" s="407" customFormat="1" ht="24" x14ac:dyDescent="0.25">
      <c r="A205" s="385" t="s">
        <v>1095</v>
      </c>
      <c r="B205" s="358" t="s">
        <v>531</v>
      </c>
      <c r="C205" s="386" t="s">
        <v>1360</v>
      </c>
      <c r="D205" s="388" t="s">
        <v>190</v>
      </c>
      <c r="E205" s="362" t="s">
        <v>974</v>
      </c>
      <c r="F205" s="362" t="s">
        <v>973</v>
      </c>
      <c r="G205" s="368">
        <v>45110</v>
      </c>
      <c r="H205" s="357"/>
      <c r="I205" s="454" t="s">
        <v>596</v>
      </c>
      <c r="J205" s="455" t="s">
        <v>597</v>
      </c>
      <c r="K205" s="456" t="s">
        <v>600</v>
      </c>
      <c r="L205" s="408" t="str">
        <f>B205</f>
        <v>01.00</v>
      </c>
      <c r="M205" s="356" t="str">
        <f>A205&amp;"_"&amp;L205</f>
        <v>ID_DEA_CU_01.00</v>
      </c>
      <c r="N205" s="359" t="str">
        <f>K205&amp;" http://www.ebutilities.at/schemata/customerprocesses/"&amp;A205&amp;"/"&amp;L205&amp;"/"&amp;C205</f>
        <v>http://www.ebutilities.at/schemata/customerprocesses/cpnotification/01p13 http://www.ebutilities.at/schemata/customerprocesses/ID_DEA_CU/01.00/ABLEHNUNG_DCU</v>
      </c>
    </row>
    <row r="206" spans="1:14" s="407" customFormat="1" ht="24" x14ac:dyDescent="0.25">
      <c r="A206" s="385" t="s">
        <v>1095</v>
      </c>
      <c r="B206" s="358" t="s">
        <v>531</v>
      </c>
      <c r="C206" s="386" t="s">
        <v>1361</v>
      </c>
      <c r="D206" s="388" t="s">
        <v>189</v>
      </c>
      <c r="E206" s="362" t="s">
        <v>974</v>
      </c>
      <c r="F206" s="362" t="s">
        <v>973</v>
      </c>
      <c r="G206" s="368">
        <v>45110</v>
      </c>
      <c r="H206" s="357"/>
      <c r="I206" s="454" t="s">
        <v>596</v>
      </c>
      <c r="J206" s="455" t="s">
        <v>597</v>
      </c>
      <c r="K206" s="456" t="s">
        <v>600</v>
      </c>
      <c r="L206" s="408" t="str">
        <f>B206</f>
        <v>01.00</v>
      </c>
      <c r="M206" s="356" t="str">
        <f>A206&amp;"_"&amp;L206</f>
        <v>ID_DEA_CU_01.00</v>
      </c>
      <c r="N206" s="359" t="str">
        <f>K206&amp;" http://www.ebutilities.at/schemata/customerprocesses/"&amp;A206&amp;"/"&amp;L206&amp;"/"&amp;C206</f>
        <v>http://www.ebutilities.at/schemata/customerprocesses/cpnotification/01p13 http://www.ebutilities.at/schemata/customerprocesses/ID_DEA_CU/01.00/ANTWORT_DCU</v>
      </c>
    </row>
    <row r="208" spans="1:14" s="407" customFormat="1" ht="24" x14ac:dyDescent="0.25">
      <c r="A208" s="385" t="s">
        <v>1051</v>
      </c>
      <c r="B208" s="358" t="s">
        <v>531</v>
      </c>
      <c r="C208" s="386" t="s">
        <v>1052</v>
      </c>
      <c r="D208" s="356" t="s">
        <v>1055</v>
      </c>
      <c r="E208" s="362" t="s">
        <v>973</v>
      </c>
      <c r="F208" s="362" t="s">
        <v>974</v>
      </c>
      <c r="G208" s="368">
        <v>45110</v>
      </c>
      <c r="H208" s="357"/>
      <c r="I208" s="454" t="s">
        <v>533</v>
      </c>
      <c r="J208" s="455" t="s">
        <v>750</v>
      </c>
      <c r="K208" s="456" t="s">
        <v>538</v>
      </c>
      <c r="L208" s="408" t="str">
        <f>B208</f>
        <v>01.00</v>
      </c>
      <c r="M208" s="356" t="str">
        <f>A208&amp;"_"&amp;L208</f>
        <v>ID_REQ_POA_01.00</v>
      </c>
      <c r="N208" s="359" t="str">
        <f>K208&amp;" http://www.ebutilities.at/schemata/customerprocesses/"&amp;A208&amp;"/"&amp;L208&amp;"/"&amp;C208</f>
        <v>http://www.ebutilities.at/schemata/customerprocesses/cprequest/01p12 http://www.ebutilities.at/schemata/customerprocesses/ID_REQ_POA/01.00/ANFORDERUNG_POA</v>
      </c>
    </row>
    <row r="209" spans="1:14" s="407" customFormat="1" ht="24" x14ac:dyDescent="0.25">
      <c r="A209" s="385" t="s">
        <v>1051</v>
      </c>
      <c r="B209" s="358" t="s">
        <v>531</v>
      </c>
      <c r="C209" s="386" t="s">
        <v>1053</v>
      </c>
      <c r="D209" s="388" t="s">
        <v>190</v>
      </c>
      <c r="E209" s="362" t="s">
        <v>974</v>
      </c>
      <c r="F209" s="362" t="s">
        <v>973</v>
      </c>
      <c r="G209" s="368">
        <v>45110</v>
      </c>
      <c r="H209" s="357"/>
      <c r="I209" s="454" t="s">
        <v>596</v>
      </c>
      <c r="J209" s="455" t="s">
        <v>597</v>
      </c>
      <c r="K209" s="456" t="s">
        <v>600</v>
      </c>
      <c r="L209" s="408" t="str">
        <f>B209</f>
        <v>01.00</v>
      </c>
      <c r="M209" s="356" t="str">
        <f>A209&amp;"_"&amp;L209</f>
        <v>ID_REQ_POA_01.00</v>
      </c>
      <c r="N209" s="359" t="str">
        <f>K209&amp;" http://www.ebutilities.at/schemata/customerprocesses/"&amp;A209&amp;"/"&amp;L209&amp;"/"&amp;C209</f>
        <v>http://www.ebutilities.at/schemata/customerprocesses/cpnotification/01p13 http://www.ebutilities.at/schemata/customerprocesses/ID_REQ_POA/01.00/ABLEHNUNG_POA</v>
      </c>
    </row>
    <row r="210" spans="1:14" s="407" customFormat="1" ht="24" x14ac:dyDescent="0.25">
      <c r="A210" s="385" t="s">
        <v>1051</v>
      </c>
      <c r="B210" s="358" t="s">
        <v>531</v>
      </c>
      <c r="C210" s="386" t="s">
        <v>1054</v>
      </c>
      <c r="D210" s="388" t="s">
        <v>189</v>
      </c>
      <c r="E210" s="362" t="s">
        <v>974</v>
      </c>
      <c r="F210" s="362" t="s">
        <v>973</v>
      </c>
      <c r="G210" s="368">
        <v>45110</v>
      </c>
      <c r="H210" s="357"/>
      <c r="I210" s="454" t="s">
        <v>1344</v>
      </c>
      <c r="J210" s="455" t="s">
        <v>597</v>
      </c>
      <c r="K210" s="456" t="s">
        <v>539</v>
      </c>
      <c r="L210" s="408" t="str">
        <f>B210</f>
        <v>01.00</v>
      </c>
      <c r="M210" s="356" t="str">
        <f>A210&amp;"_"&amp;L210</f>
        <v>ID_REQ_POA_01.00</v>
      </c>
      <c r="N210" s="359" t="str">
        <f>K210&amp;" http://www.ebutilities.at/schemata/customerprocesses/"&amp;A210&amp;"/"&amp;L210&amp;"/"&amp;C210</f>
        <v>http://www.ebutilities.at/schemata/customerprocesses/cpdocument/01p12 http://www.ebutilities.at/schemata/customerprocesses/ID_REQ_POA/01.00/ANTWORT_POA</v>
      </c>
    </row>
    <row r="211" spans="1:14" s="256" customFormat="1" x14ac:dyDescent="0.25">
      <c r="A211" s="83"/>
      <c r="B211" s="82"/>
      <c r="D211" s="84"/>
      <c r="E211" s="82"/>
      <c r="F211" s="82"/>
      <c r="G211" s="443"/>
      <c r="H211" s="443"/>
      <c r="I211" s="297"/>
      <c r="J211" s="443"/>
      <c r="K211" s="297"/>
      <c r="L211" s="297"/>
      <c r="M211" s="297"/>
      <c r="N211" s="297"/>
    </row>
    <row r="212" spans="1:14" s="407" customFormat="1" ht="30" x14ac:dyDescent="0.25">
      <c r="A212" s="385" t="s">
        <v>1345</v>
      </c>
      <c r="B212" s="358" t="s">
        <v>603</v>
      </c>
      <c r="C212" s="386"/>
      <c r="D212" s="356" t="s">
        <v>1346</v>
      </c>
      <c r="E212" s="362" t="s">
        <v>17</v>
      </c>
      <c r="F212" s="362" t="s">
        <v>973</v>
      </c>
      <c r="G212" s="368">
        <v>45110</v>
      </c>
      <c r="H212" s="357"/>
      <c r="I212" s="356" t="s">
        <v>1347</v>
      </c>
      <c r="J212" s="357" t="s">
        <v>1348</v>
      </c>
      <c r="K212" s="359" t="s">
        <v>1349</v>
      </c>
      <c r="L212" s="405" t="s">
        <v>785</v>
      </c>
      <c r="M212" s="356" t="s">
        <v>1350</v>
      </c>
      <c r="N212" s="359" t="s">
        <v>1355</v>
      </c>
    </row>
    <row r="213" spans="1:14" s="407" customFormat="1" x14ac:dyDescent="0.25">
      <c r="A213" s="385" t="s">
        <v>1351</v>
      </c>
      <c r="B213" s="358" t="s">
        <v>603</v>
      </c>
      <c r="C213" s="386"/>
      <c r="D213" s="356" t="s">
        <v>1354</v>
      </c>
      <c r="E213" s="362" t="s">
        <v>1352</v>
      </c>
      <c r="F213" s="362" t="s">
        <v>1353</v>
      </c>
      <c r="G213" s="368">
        <v>45110</v>
      </c>
      <c r="H213" s="357"/>
      <c r="I213" s="356" t="s">
        <v>1347</v>
      </c>
      <c r="J213" s="357" t="s">
        <v>1348</v>
      </c>
      <c r="K213" s="359" t="s">
        <v>1349</v>
      </c>
      <c r="L213" s="405" t="s">
        <v>785</v>
      </c>
      <c r="M213" s="356" t="s">
        <v>1350</v>
      </c>
      <c r="N213" s="359" t="s">
        <v>1355</v>
      </c>
    </row>
  </sheetData>
  <autoFilter ref="A1:N213" xr:uid="{00000000-0009-0000-0000-000000000000}"/>
  <phoneticPr fontId="13" type="noConversion"/>
  <pageMargins left="0.15748031496062992" right="0.15748031496062992" top="0.66" bottom="0.62992125984251968" header="0.31496062992125984" footer="0.31496062992125984"/>
  <pageSetup paperSize="8" scale="69" fitToHeight="0" orientation="landscape" r:id="rId1"/>
  <headerFooter>
    <oddFooter>&amp;C&amp;F:&amp;A&amp;RSeite &amp;P von &amp;N</oddFooter>
  </headerFooter>
  <rowBreaks count="2" manualBreakCount="2">
    <brk id="23" max="12" man="1"/>
    <brk id="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CQ276"/>
  <sheetViews>
    <sheetView workbookViewId="0">
      <pane xSplit="3" ySplit="2" topLeftCell="BB3" activePane="bottomRight" state="frozen"/>
      <selection pane="topRight" activeCell="D1" sqref="D1"/>
      <selection pane="bottomLeft" activeCell="A2" sqref="A2"/>
      <selection pane="bottomRight" activeCell="CP141" sqref="CP141"/>
    </sheetView>
  </sheetViews>
  <sheetFormatPr baseColWidth="10" defaultRowHeight="15" x14ac:dyDescent="0.25"/>
  <cols>
    <col min="1" max="1" width="28.42578125" bestFit="1" customWidth="1"/>
    <col min="2" max="2" width="5.5703125" bestFit="1" customWidth="1"/>
    <col min="3" max="3" width="79.7109375" bestFit="1" customWidth="1"/>
    <col min="4" max="59" width="3.7109375" bestFit="1" customWidth="1"/>
    <col min="60" max="60" width="3.7109375" customWidth="1"/>
    <col min="61" max="84" width="3.7109375" bestFit="1" customWidth="1"/>
    <col min="85" max="95" width="3.7109375" style="451" bestFit="1" customWidth="1"/>
  </cols>
  <sheetData>
    <row r="1" spans="1:95" ht="83.25" x14ac:dyDescent="0.25">
      <c r="D1" s="446" t="s">
        <v>197</v>
      </c>
      <c r="E1" s="446" t="s">
        <v>197</v>
      </c>
      <c r="F1" s="446" t="s">
        <v>198</v>
      </c>
      <c r="G1" s="446" t="s">
        <v>198</v>
      </c>
      <c r="H1" s="446" t="s">
        <v>200</v>
      </c>
      <c r="I1" s="446" t="s">
        <v>200</v>
      </c>
      <c r="J1" s="446" t="s">
        <v>199</v>
      </c>
      <c r="K1" s="446" t="s">
        <v>199</v>
      </c>
      <c r="L1" s="446" t="s">
        <v>462</v>
      </c>
      <c r="M1" s="446" t="s">
        <v>463</v>
      </c>
      <c r="N1" s="446" t="s">
        <v>201</v>
      </c>
      <c r="O1" s="446" t="s">
        <v>202</v>
      </c>
      <c r="P1" s="446" t="s">
        <v>342</v>
      </c>
      <c r="Q1" s="447" t="s">
        <v>342</v>
      </c>
      <c r="R1" s="446" t="s">
        <v>357</v>
      </c>
      <c r="S1" s="447" t="s">
        <v>357</v>
      </c>
      <c r="T1" s="446" t="s">
        <v>415</v>
      </c>
      <c r="U1" s="447" t="s">
        <v>415</v>
      </c>
      <c r="V1" s="446" t="s">
        <v>361</v>
      </c>
      <c r="W1" s="447" t="s">
        <v>361</v>
      </c>
      <c r="X1" s="446" t="s">
        <v>364</v>
      </c>
      <c r="Y1" s="447" t="s">
        <v>364</v>
      </c>
      <c r="Z1" s="446" t="s">
        <v>348</v>
      </c>
      <c r="AA1" s="446" t="s">
        <v>348</v>
      </c>
      <c r="AB1" s="446" t="s">
        <v>382</v>
      </c>
      <c r="AC1" s="446" t="s">
        <v>382</v>
      </c>
      <c r="AD1" s="446" t="s">
        <v>397</v>
      </c>
      <c r="AE1" s="446" t="s">
        <v>397</v>
      </c>
      <c r="AF1" s="446" t="s">
        <v>432</v>
      </c>
      <c r="AG1" s="446" t="s">
        <v>432</v>
      </c>
      <c r="AH1" s="446" t="s">
        <v>433</v>
      </c>
      <c r="AI1" s="446" t="s">
        <v>433</v>
      </c>
      <c r="AJ1" s="446" t="s">
        <v>444</v>
      </c>
      <c r="AK1" s="446" t="s">
        <v>444</v>
      </c>
      <c r="AL1" s="446" t="s">
        <v>444</v>
      </c>
      <c r="AM1" s="446" t="s">
        <v>444</v>
      </c>
      <c r="AN1" s="446" t="s">
        <v>444</v>
      </c>
      <c r="AO1" s="446" t="s">
        <v>445</v>
      </c>
      <c r="AP1" s="446" t="s">
        <v>445</v>
      </c>
      <c r="AQ1" s="446" t="s">
        <v>358</v>
      </c>
      <c r="AR1" s="446" t="s">
        <v>358</v>
      </c>
      <c r="AS1" s="446" t="s">
        <v>258</v>
      </c>
      <c r="AT1" s="446" t="s">
        <v>751</v>
      </c>
      <c r="AU1" s="446" t="s">
        <v>423</v>
      </c>
      <c r="AV1" s="446" t="s">
        <v>423</v>
      </c>
      <c r="AW1" s="446" t="s">
        <v>263</v>
      </c>
      <c r="AX1" s="446" t="s">
        <v>263</v>
      </c>
      <c r="AY1" s="446" t="s">
        <v>263</v>
      </c>
      <c r="AZ1" s="446" t="s">
        <v>207</v>
      </c>
      <c r="BA1" s="446" t="s">
        <v>207</v>
      </c>
      <c r="BB1" s="446" t="s">
        <v>226</v>
      </c>
      <c r="BC1" s="446" t="s">
        <v>226</v>
      </c>
      <c r="BD1" s="446" t="s">
        <v>228</v>
      </c>
      <c r="BE1" s="446" t="s">
        <v>228</v>
      </c>
      <c r="BF1" s="446" t="s">
        <v>559</v>
      </c>
      <c r="BG1" s="446" t="s">
        <v>559</v>
      </c>
      <c r="BH1" s="446" t="s">
        <v>607</v>
      </c>
      <c r="BI1" s="446" t="s">
        <v>607</v>
      </c>
      <c r="BJ1" s="446" t="s">
        <v>607</v>
      </c>
      <c r="BK1" s="446" t="s">
        <v>700</v>
      </c>
      <c r="BL1" s="446" t="s">
        <v>700</v>
      </c>
      <c r="BM1" s="446" t="s">
        <v>700</v>
      </c>
      <c r="BN1" s="446" t="s">
        <v>701</v>
      </c>
      <c r="BO1" s="446" t="s">
        <v>701</v>
      </c>
      <c r="BP1" s="446" t="s">
        <v>701</v>
      </c>
      <c r="BQ1" s="446" t="s">
        <v>704</v>
      </c>
      <c r="BR1" s="446" t="s">
        <v>704</v>
      </c>
      <c r="BS1" s="446" t="s">
        <v>837</v>
      </c>
      <c r="BT1" s="446" t="s">
        <v>837</v>
      </c>
      <c r="BU1" s="446" t="s">
        <v>837</v>
      </c>
      <c r="BV1" s="446" t="s">
        <v>838</v>
      </c>
      <c r="BW1" s="446" t="s">
        <v>838</v>
      </c>
      <c r="BX1" s="446" t="s">
        <v>838</v>
      </c>
      <c r="BY1" s="446" t="s">
        <v>831</v>
      </c>
      <c r="BZ1" s="446" t="s">
        <v>830</v>
      </c>
      <c r="CA1" s="446" t="s">
        <v>934</v>
      </c>
      <c r="CB1" s="446" t="s">
        <v>934</v>
      </c>
      <c r="CC1" s="446" t="s">
        <v>939</v>
      </c>
      <c r="CD1" s="446" t="s">
        <v>939</v>
      </c>
      <c r="CE1" s="446" t="s">
        <v>947</v>
      </c>
      <c r="CF1" s="446" t="s">
        <v>947</v>
      </c>
      <c r="CG1" s="449" t="s">
        <v>948</v>
      </c>
      <c r="CH1" s="449" t="s">
        <v>948</v>
      </c>
      <c r="CI1" s="449" t="s">
        <v>961</v>
      </c>
      <c r="CJ1" s="449" t="s">
        <v>966</v>
      </c>
      <c r="CK1" s="449" t="s">
        <v>966</v>
      </c>
      <c r="CL1" s="449" t="s">
        <v>956</v>
      </c>
      <c r="CM1" s="449" t="s">
        <v>1094</v>
      </c>
      <c r="CN1" s="449" t="s">
        <v>1094</v>
      </c>
      <c r="CO1" s="449" t="s">
        <v>1095</v>
      </c>
      <c r="CP1" s="449" t="s">
        <v>1095</v>
      </c>
      <c r="CQ1" s="449" t="s">
        <v>1051</v>
      </c>
    </row>
    <row r="2" spans="1:95" ht="130.5" x14ac:dyDescent="0.25">
      <c r="A2" t="s">
        <v>1111</v>
      </c>
      <c r="B2" t="s">
        <v>29</v>
      </c>
      <c r="C2" t="s">
        <v>1343</v>
      </c>
      <c r="D2" s="446" t="s">
        <v>315</v>
      </c>
      <c r="E2" s="446" t="s">
        <v>316</v>
      </c>
      <c r="F2" s="446" t="s">
        <v>306</v>
      </c>
      <c r="G2" s="446" t="s">
        <v>307</v>
      </c>
      <c r="H2" s="446" t="s">
        <v>312</v>
      </c>
      <c r="I2" s="446" t="s">
        <v>313</v>
      </c>
      <c r="J2" s="446" t="s">
        <v>309</v>
      </c>
      <c r="K2" s="446" t="s">
        <v>310</v>
      </c>
      <c r="L2" s="446" t="s">
        <v>459</v>
      </c>
      <c r="M2" s="446" t="s">
        <v>461</v>
      </c>
      <c r="N2" s="446" t="s">
        <v>324</v>
      </c>
      <c r="O2" s="446" t="s">
        <v>321</v>
      </c>
      <c r="P2" s="446" t="s">
        <v>344</v>
      </c>
      <c r="Q2" s="447" t="s">
        <v>550</v>
      </c>
      <c r="R2" s="446" t="s">
        <v>355</v>
      </c>
      <c r="S2" s="447" t="s">
        <v>547</v>
      </c>
      <c r="T2" s="446" t="s">
        <v>417</v>
      </c>
      <c r="U2" s="447" t="s">
        <v>551</v>
      </c>
      <c r="V2" s="446" t="s">
        <v>363</v>
      </c>
      <c r="W2" s="447" t="s">
        <v>552</v>
      </c>
      <c r="X2" s="446" t="s">
        <v>366</v>
      </c>
      <c r="Y2" s="447" t="s">
        <v>553</v>
      </c>
      <c r="Z2" s="446" t="s">
        <v>350</v>
      </c>
      <c r="AA2" s="446" t="s">
        <v>351</v>
      </c>
      <c r="AB2" s="446" t="s">
        <v>384</v>
      </c>
      <c r="AC2" s="446" t="s">
        <v>548</v>
      </c>
      <c r="AD2" s="446" t="s">
        <v>399</v>
      </c>
      <c r="AE2" s="446" t="s">
        <v>549</v>
      </c>
      <c r="AF2" s="446" t="s">
        <v>436</v>
      </c>
      <c r="AG2" s="446" t="s">
        <v>438</v>
      </c>
      <c r="AH2" s="446" t="s">
        <v>437</v>
      </c>
      <c r="AI2" s="446" t="s">
        <v>439</v>
      </c>
      <c r="AJ2" s="446" t="s">
        <v>447</v>
      </c>
      <c r="AK2" s="446" t="s">
        <v>469</v>
      </c>
      <c r="AL2" s="446" t="s">
        <v>454</v>
      </c>
      <c r="AM2" s="446" t="s">
        <v>456</v>
      </c>
      <c r="AN2" s="446" t="s">
        <v>457</v>
      </c>
      <c r="AO2" s="446" t="s">
        <v>449</v>
      </c>
      <c r="AP2" s="446" t="s">
        <v>470</v>
      </c>
      <c r="AQ2" s="446" t="s">
        <v>360</v>
      </c>
      <c r="AR2" s="446" t="s">
        <v>554</v>
      </c>
      <c r="AS2" s="446" t="s">
        <v>378</v>
      </c>
      <c r="AT2" s="446" t="s">
        <v>754</v>
      </c>
      <c r="AU2" s="446" t="s">
        <v>424</v>
      </c>
      <c r="AV2" s="446" t="s">
        <v>425</v>
      </c>
      <c r="AW2" s="446" t="s">
        <v>334</v>
      </c>
      <c r="AX2" s="446" t="s">
        <v>335</v>
      </c>
      <c r="AY2" s="446" t="s">
        <v>336</v>
      </c>
      <c r="AZ2" s="446" t="s">
        <v>318</v>
      </c>
      <c r="BA2" s="446" t="s">
        <v>319</v>
      </c>
      <c r="BB2" s="446" t="s">
        <v>327</v>
      </c>
      <c r="BC2" s="446" t="s">
        <v>328</v>
      </c>
      <c r="BD2" s="446" t="s">
        <v>331</v>
      </c>
      <c r="BE2" s="446" t="s">
        <v>332</v>
      </c>
      <c r="BF2" s="446" t="s">
        <v>560</v>
      </c>
      <c r="BG2" s="446" t="s">
        <v>561</v>
      </c>
      <c r="BH2" s="446" t="s">
        <v>608</v>
      </c>
      <c r="BI2" s="446" t="s">
        <v>611</v>
      </c>
      <c r="BJ2" s="446" t="s">
        <v>610</v>
      </c>
      <c r="BK2" s="446" t="s">
        <v>706</v>
      </c>
      <c r="BL2" s="446" t="s">
        <v>707</v>
      </c>
      <c r="BM2" s="446" t="s">
        <v>708</v>
      </c>
      <c r="BN2" s="446" t="s">
        <v>711</v>
      </c>
      <c r="BO2" s="446" t="s">
        <v>712</v>
      </c>
      <c r="BP2" s="446" t="s">
        <v>713</v>
      </c>
      <c r="BQ2" s="449" t="s">
        <v>717</v>
      </c>
      <c r="BR2" s="446" t="s">
        <v>718</v>
      </c>
      <c r="BS2" s="446" t="s">
        <v>844</v>
      </c>
      <c r="BT2" s="446" t="s">
        <v>845</v>
      </c>
      <c r="BU2" s="446" t="s">
        <v>846</v>
      </c>
      <c r="BV2" s="446" t="s">
        <v>840</v>
      </c>
      <c r="BW2" s="446" t="s">
        <v>841</v>
      </c>
      <c r="BX2" s="446" t="s">
        <v>842</v>
      </c>
      <c r="BY2" s="446" t="s">
        <v>852</v>
      </c>
      <c r="BZ2" s="446" t="s">
        <v>857</v>
      </c>
      <c r="CA2" s="446" t="s">
        <v>936</v>
      </c>
      <c r="CB2" s="446" t="s">
        <v>937</v>
      </c>
      <c r="CC2" s="446" t="s">
        <v>941</v>
      </c>
      <c r="CD2" s="446" t="s">
        <v>942</v>
      </c>
      <c r="CE2" s="446" t="s">
        <v>1057</v>
      </c>
      <c r="CF2" s="446" t="s">
        <v>1063</v>
      </c>
      <c r="CG2" s="449" t="s">
        <v>954</v>
      </c>
      <c r="CH2" s="449" t="s">
        <v>955</v>
      </c>
      <c r="CI2" s="449" t="s">
        <v>965</v>
      </c>
      <c r="CJ2" s="449" t="s">
        <v>969</v>
      </c>
      <c r="CK2" s="449" t="s">
        <v>970</v>
      </c>
      <c r="CL2" s="449" t="s">
        <v>959</v>
      </c>
      <c r="CM2" s="449" t="s">
        <v>975</v>
      </c>
      <c r="CN2" s="449" t="s">
        <v>976</v>
      </c>
      <c r="CO2" s="449" t="s">
        <v>1360</v>
      </c>
      <c r="CP2" s="449" t="s">
        <v>1361</v>
      </c>
      <c r="CQ2" s="449" t="s">
        <v>1053</v>
      </c>
    </row>
    <row r="3" spans="1:95" x14ac:dyDescent="0.25">
      <c r="A3" t="s">
        <v>1112</v>
      </c>
      <c r="B3">
        <v>1</v>
      </c>
      <c r="C3" t="s">
        <v>1113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8"/>
      <c r="BY3" s="448"/>
      <c r="BZ3" s="448"/>
      <c r="CA3" s="448"/>
      <c r="CB3" s="448"/>
      <c r="CC3" s="448"/>
      <c r="CD3" s="448"/>
      <c r="CE3" s="448"/>
      <c r="CF3" s="448"/>
      <c r="CG3" s="450"/>
      <c r="CH3" s="450"/>
      <c r="CI3" s="450"/>
      <c r="CJ3" s="450"/>
      <c r="CK3" s="450"/>
      <c r="CL3" s="450"/>
      <c r="CM3" s="450"/>
      <c r="CN3" s="450"/>
      <c r="CO3" s="450"/>
      <c r="CP3" s="450"/>
      <c r="CQ3" s="450"/>
    </row>
    <row r="4" spans="1:95" x14ac:dyDescent="0.25">
      <c r="A4" t="s">
        <v>1112</v>
      </c>
      <c r="B4">
        <v>2</v>
      </c>
      <c r="C4" t="s">
        <v>1114</v>
      </c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</row>
    <row r="5" spans="1:95" x14ac:dyDescent="0.25">
      <c r="A5" t="s">
        <v>1112</v>
      </c>
      <c r="B5">
        <v>3</v>
      </c>
      <c r="C5" t="s">
        <v>1115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  <c r="BX5" s="448"/>
      <c r="BY5" s="448"/>
      <c r="BZ5" s="448"/>
      <c r="CA5" s="448"/>
      <c r="CB5" s="448"/>
      <c r="CC5" s="448"/>
      <c r="CD5" s="448"/>
      <c r="CE5" s="448"/>
      <c r="CF5" s="448"/>
      <c r="CG5" s="450"/>
      <c r="CH5" s="450"/>
      <c r="CI5" s="450"/>
      <c r="CJ5" s="450"/>
      <c r="CK5" s="450"/>
      <c r="CL5" s="450"/>
      <c r="CM5" s="450"/>
      <c r="CN5" s="450"/>
      <c r="CO5" s="450"/>
      <c r="CP5" s="450"/>
      <c r="CQ5" s="450"/>
    </row>
    <row r="6" spans="1:95" x14ac:dyDescent="0.25">
      <c r="A6" t="s">
        <v>1112</v>
      </c>
      <c r="B6">
        <v>4</v>
      </c>
      <c r="C6" t="s">
        <v>1116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  <c r="BT6" s="448"/>
      <c r="BU6" s="448"/>
      <c r="BV6" s="448"/>
      <c r="BW6" s="448"/>
      <c r="BX6" s="448"/>
      <c r="BY6" s="448"/>
      <c r="BZ6" s="448"/>
      <c r="CA6" s="448"/>
      <c r="CB6" s="448"/>
      <c r="CC6" s="448"/>
      <c r="CD6" s="448"/>
      <c r="CE6" s="448"/>
      <c r="CF6" s="448"/>
      <c r="CG6" s="450"/>
      <c r="CH6" s="450"/>
      <c r="CI6" s="450"/>
      <c r="CJ6" s="450"/>
      <c r="CK6" s="450"/>
      <c r="CL6" s="450"/>
      <c r="CM6" s="450"/>
      <c r="CN6" s="450"/>
      <c r="CO6" s="450"/>
      <c r="CP6" s="450"/>
      <c r="CQ6" s="450"/>
    </row>
    <row r="7" spans="1:95" x14ac:dyDescent="0.25">
      <c r="A7" t="s">
        <v>1112</v>
      </c>
      <c r="B7">
        <v>5</v>
      </c>
      <c r="C7" t="s">
        <v>1117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448"/>
      <c r="CE7" s="448"/>
      <c r="CF7" s="448"/>
      <c r="CG7" s="450"/>
      <c r="CH7" s="450"/>
      <c r="CI7" s="450"/>
      <c r="CJ7" s="450"/>
      <c r="CK7" s="450"/>
      <c r="CL7" s="450"/>
      <c r="CM7" s="450"/>
      <c r="CN7" s="450"/>
      <c r="CO7" s="450"/>
      <c r="CP7" s="450"/>
      <c r="CQ7" s="450"/>
    </row>
    <row r="8" spans="1:95" x14ac:dyDescent="0.25">
      <c r="A8" t="s">
        <v>1112</v>
      </c>
      <c r="B8">
        <v>6</v>
      </c>
      <c r="C8" t="s">
        <v>1118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  <c r="BJ8" s="448"/>
      <c r="BK8" s="448"/>
      <c r="BL8" s="448"/>
      <c r="BM8" s="448"/>
      <c r="BN8" s="448"/>
      <c r="BO8" s="448"/>
      <c r="BP8" s="448"/>
      <c r="BQ8" s="448"/>
      <c r="BR8" s="448"/>
      <c r="BS8" s="448"/>
      <c r="BT8" s="448"/>
      <c r="BU8" s="448"/>
      <c r="BV8" s="448"/>
      <c r="BW8" s="448"/>
      <c r="BX8" s="448"/>
      <c r="BY8" s="448"/>
      <c r="BZ8" s="448"/>
      <c r="CA8" s="448"/>
      <c r="CB8" s="448"/>
      <c r="CC8" s="448"/>
      <c r="CD8" s="448"/>
      <c r="CE8" s="448"/>
      <c r="CF8" s="448"/>
      <c r="CG8" s="450"/>
      <c r="CH8" s="450"/>
      <c r="CI8" s="450"/>
      <c r="CJ8" s="450"/>
      <c r="CK8" s="450"/>
      <c r="CL8" s="450"/>
      <c r="CM8" s="450"/>
      <c r="CN8" s="450"/>
      <c r="CO8" s="450"/>
      <c r="CP8" s="450"/>
      <c r="CQ8" s="450"/>
    </row>
    <row r="9" spans="1:95" x14ac:dyDescent="0.25">
      <c r="A9" t="s">
        <v>1112</v>
      </c>
      <c r="B9">
        <v>7</v>
      </c>
      <c r="C9" t="s">
        <v>1118</v>
      </c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448"/>
      <c r="AX9" s="448"/>
      <c r="AY9" s="448"/>
      <c r="AZ9" s="448"/>
      <c r="BA9" s="448"/>
      <c r="BB9" s="448"/>
      <c r="BC9" s="448"/>
      <c r="BD9" s="448"/>
      <c r="BE9" s="448"/>
      <c r="BF9" s="448"/>
      <c r="BG9" s="448"/>
      <c r="BH9" s="448"/>
      <c r="BI9" s="448"/>
      <c r="BJ9" s="448"/>
      <c r="BK9" s="448"/>
      <c r="BL9" s="448"/>
      <c r="BM9" s="448"/>
      <c r="BN9" s="448"/>
      <c r="BO9" s="448"/>
      <c r="BP9" s="448"/>
      <c r="BQ9" s="448"/>
      <c r="BR9" s="448"/>
      <c r="BS9" s="448"/>
      <c r="BT9" s="448"/>
      <c r="BU9" s="448"/>
      <c r="BV9" s="448"/>
      <c r="BW9" s="448"/>
      <c r="BX9" s="448"/>
      <c r="BY9" s="448"/>
      <c r="BZ9" s="448"/>
      <c r="CA9" s="448"/>
      <c r="CB9" s="448"/>
      <c r="CC9" s="448"/>
      <c r="CD9" s="448"/>
      <c r="CE9" s="448"/>
      <c r="CF9" s="448"/>
      <c r="CG9" s="450"/>
      <c r="CH9" s="450"/>
      <c r="CI9" s="450"/>
      <c r="CJ9" s="450"/>
      <c r="CK9" s="450"/>
      <c r="CL9" s="450"/>
      <c r="CM9" s="450"/>
      <c r="CN9" s="450"/>
      <c r="CO9" s="450"/>
      <c r="CP9" s="450"/>
      <c r="CQ9" s="450"/>
    </row>
    <row r="10" spans="1:95" x14ac:dyDescent="0.25">
      <c r="A10" t="s">
        <v>1112</v>
      </c>
      <c r="B10">
        <v>8</v>
      </c>
      <c r="C10" t="s">
        <v>1119</v>
      </c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50"/>
      <c r="CH10" s="450"/>
      <c r="CI10" s="450"/>
      <c r="CJ10" s="450"/>
      <c r="CK10" s="450"/>
      <c r="CL10" s="450"/>
      <c r="CM10" s="450"/>
      <c r="CN10" s="450"/>
      <c r="CO10" s="450"/>
      <c r="CP10" s="450"/>
      <c r="CQ10" s="450"/>
    </row>
    <row r="11" spans="1:95" x14ac:dyDescent="0.25">
      <c r="A11" t="s">
        <v>1112</v>
      </c>
      <c r="B11">
        <v>9</v>
      </c>
      <c r="C11" t="s">
        <v>1120</v>
      </c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50"/>
      <c r="CH11" s="450"/>
      <c r="CI11" s="450"/>
      <c r="CJ11" s="450"/>
      <c r="CK11" s="450"/>
      <c r="CL11" s="450"/>
      <c r="CM11" s="450"/>
      <c r="CN11" s="450"/>
      <c r="CO11" s="450"/>
      <c r="CP11" s="450"/>
      <c r="CQ11" s="450"/>
    </row>
    <row r="12" spans="1:95" x14ac:dyDescent="0.25">
      <c r="A12" t="s">
        <v>1112</v>
      </c>
      <c r="B12">
        <v>10</v>
      </c>
      <c r="C12" t="s">
        <v>1121</v>
      </c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50"/>
      <c r="CH12" s="450"/>
      <c r="CI12" s="450"/>
      <c r="CJ12" s="450"/>
      <c r="CK12" s="450"/>
      <c r="CL12" s="450"/>
      <c r="CM12" s="450"/>
      <c r="CN12" s="450"/>
      <c r="CO12" s="450"/>
      <c r="CP12" s="450"/>
      <c r="CQ12" s="450"/>
    </row>
    <row r="13" spans="1:95" x14ac:dyDescent="0.25">
      <c r="A13" t="s">
        <v>1112</v>
      </c>
      <c r="B13">
        <v>11</v>
      </c>
      <c r="C13" t="s">
        <v>1122</v>
      </c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/>
      <c r="AZ13" s="448"/>
      <c r="BA13" s="448"/>
      <c r="BB13" s="448"/>
      <c r="BC13" s="448"/>
      <c r="BD13" s="448"/>
      <c r="BE13" s="448"/>
      <c r="BF13" s="448"/>
      <c r="BG13" s="448"/>
      <c r="BH13" s="448"/>
      <c r="BI13" s="448"/>
      <c r="BJ13" s="448"/>
      <c r="BK13" s="448"/>
      <c r="BL13" s="448"/>
      <c r="BM13" s="448"/>
      <c r="BN13" s="448"/>
      <c r="BO13" s="448"/>
      <c r="BP13" s="448"/>
      <c r="BQ13" s="448"/>
      <c r="BR13" s="448"/>
      <c r="BS13" s="448"/>
      <c r="BT13" s="448"/>
      <c r="BU13" s="448"/>
      <c r="BV13" s="448"/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50"/>
      <c r="CH13" s="450"/>
      <c r="CI13" s="450"/>
      <c r="CJ13" s="450"/>
      <c r="CK13" s="450"/>
      <c r="CL13" s="450"/>
      <c r="CM13" s="450"/>
      <c r="CN13" s="450"/>
      <c r="CO13" s="450"/>
      <c r="CP13" s="450"/>
      <c r="CQ13" s="450"/>
    </row>
    <row r="14" spans="1:95" x14ac:dyDescent="0.25">
      <c r="A14" t="s">
        <v>1112</v>
      </c>
      <c r="B14">
        <v>12</v>
      </c>
      <c r="C14" t="s">
        <v>1118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</row>
    <row r="15" spans="1:95" x14ac:dyDescent="0.25">
      <c r="A15" t="s">
        <v>1112</v>
      </c>
      <c r="B15">
        <v>13</v>
      </c>
      <c r="C15" t="s">
        <v>1123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</row>
    <row r="16" spans="1:95" x14ac:dyDescent="0.25">
      <c r="A16" t="s">
        <v>1112</v>
      </c>
      <c r="B16">
        <v>14</v>
      </c>
      <c r="C16" t="s">
        <v>1124</v>
      </c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</row>
    <row r="17" spans="1:95" x14ac:dyDescent="0.25">
      <c r="A17" t="s">
        <v>1112</v>
      </c>
      <c r="B17">
        <v>15</v>
      </c>
      <c r="C17" t="s">
        <v>1125</v>
      </c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448"/>
      <c r="AX17" s="448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448"/>
      <c r="CF17" s="448"/>
      <c r="CG17" s="450"/>
      <c r="CH17" s="450"/>
      <c r="CI17" s="450"/>
      <c r="CJ17" s="450"/>
      <c r="CK17" s="450"/>
      <c r="CL17" s="450"/>
      <c r="CM17" s="450"/>
      <c r="CN17" s="450"/>
      <c r="CO17" s="450"/>
      <c r="CP17" s="450"/>
      <c r="CQ17" s="450"/>
    </row>
    <row r="18" spans="1:95" x14ac:dyDescent="0.25">
      <c r="A18" t="s">
        <v>1112</v>
      </c>
      <c r="B18">
        <v>16</v>
      </c>
      <c r="C18" t="s">
        <v>1126</v>
      </c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448"/>
      <c r="AX18" s="448"/>
      <c r="AY18" s="448"/>
      <c r="AZ18" s="448"/>
      <c r="BA18" s="448"/>
      <c r="BB18" s="448"/>
      <c r="BC18" s="448"/>
      <c r="BD18" s="448"/>
      <c r="BE18" s="448"/>
      <c r="BF18" s="448"/>
      <c r="BG18" s="448"/>
      <c r="BH18" s="448"/>
      <c r="BI18" s="448"/>
      <c r="BJ18" s="448"/>
      <c r="BK18" s="448"/>
      <c r="BL18" s="448"/>
      <c r="BM18" s="448"/>
      <c r="BN18" s="448"/>
      <c r="BO18" s="448"/>
      <c r="BP18" s="448"/>
      <c r="BQ18" s="448"/>
      <c r="BR18" s="448"/>
      <c r="BS18" s="448"/>
      <c r="BT18" s="448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448"/>
      <c r="CF18" s="448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</row>
    <row r="19" spans="1:95" x14ac:dyDescent="0.25">
      <c r="A19" t="s">
        <v>1112</v>
      </c>
      <c r="B19">
        <v>17</v>
      </c>
      <c r="C19" t="s">
        <v>1118</v>
      </c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448"/>
      <c r="BC19" s="448"/>
      <c r="BD19" s="448"/>
      <c r="BE19" s="448"/>
      <c r="BF19" s="448"/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448"/>
      <c r="CF19" s="448"/>
      <c r="CG19" s="450"/>
      <c r="CH19" s="450"/>
      <c r="CI19" s="450"/>
      <c r="CJ19" s="450"/>
      <c r="CK19" s="450"/>
      <c r="CL19" s="450"/>
      <c r="CM19" s="450"/>
      <c r="CN19" s="450"/>
      <c r="CO19" s="450"/>
      <c r="CP19" s="450"/>
      <c r="CQ19" s="450"/>
    </row>
    <row r="20" spans="1:95" x14ac:dyDescent="0.25">
      <c r="A20" t="s">
        <v>1112</v>
      </c>
      <c r="B20">
        <v>18</v>
      </c>
      <c r="C20" t="s">
        <v>1127</v>
      </c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</row>
    <row r="21" spans="1:95" x14ac:dyDescent="0.25">
      <c r="A21" t="s">
        <v>1112</v>
      </c>
      <c r="B21">
        <v>19</v>
      </c>
      <c r="C21" t="s">
        <v>1118</v>
      </c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</row>
    <row r="22" spans="1:95" x14ac:dyDescent="0.25">
      <c r="A22" t="s">
        <v>1112</v>
      </c>
      <c r="B22">
        <v>20</v>
      </c>
      <c r="C22" t="s">
        <v>1128</v>
      </c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</row>
    <row r="23" spans="1:95" x14ac:dyDescent="0.25">
      <c r="A23" t="s">
        <v>1112</v>
      </c>
      <c r="B23">
        <v>21</v>
      </c>
      <c r="C23" t="s">
        <v>1118</v>
      </c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</row>
    <row r="24" spans="1:95" x14ac:dyDescent="0.25">
      <c r="A24" t="s">
        <v>1112</v>
      </c>
      <c r="B24">
        <v>22</v>
      </c>
      <c r="C24" t="s">
        <v>1118</v>
      </c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</row>
    <row r="25" spans="1:95" x14ac:dyDescent="0.25">
      <c r="A25" t="s">
        <v>1112</v>
      </c>
      <c r="B25">
        <v>23</v>
      </c>
      <c r="C25" t="s">
        <v>1129</v>
      </c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</row>
    <row r="26" spans="1:95" x14ac:dyDescent="0.25">
      <c r="A26" t="s">
        <v>1112</v>
      </c>
      <c r="B26">
        <v>24</v>
      </c>
      <c r="C26" t="s">
        <v>1130</v>
      </c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</row>
    <row r="27" spans="1:95" x14ac:dyDescent="0.25">
      <c r="A27" t="s">
        <v>1112</v>
      </c>
      <c r="B27">
        <v>25</v>
      </c>
      <c r="C27" t="s">
        <v>1131</v>
      </c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</row>
    <row r="28" spans="1:95" x14ac:dyDescent="0.25">
      <c r="A28" t="s">
        <v>1112</v>
      </c>
      <c r="B28">
        <v>26</v>
      </c>
      <c r="C28" t="s">
        <v>1118</v>
      </c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</row>
    <row r="29" spans="1:95" x14ac:dyDescent="0.25">
      <c r="A29" t="s">
        <v>1112</v>
      </c>
      <c r="B29">
        <v>27</v>
      </c>
      <c r="C29" t="s">
        <v>1118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48"/>
      <c r="BB29" s="448"/>
      <c r="BC29" s="448"/>
      <c r="BD29" s="448"/>
      <c r="BE29" s="448"/>
      <c r="BF29" s="448"/>
      <c r="BG29" s="448"/>
      <c r="BH29" s="448"/>
      <c r="BI29" s="448"/>
      <c r="BJ29" s="448"/>
      <c r="BK29" s="448"/>
      <c r="BL29" s="448"/>
      <c r="BM29" s="448"/>
      <c r="BN29" s="448"/>
      <c r="BO29" s="448"/>
      <c r="BP29" s="448"/>
      <c r="BQ29" s="448"/>
      <c r="BR29" s="448"/>
      <c r="BS29" s="448"/>
      <c r="BT29" s="448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448"/>
      <c r="CF29" s="448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</row>
    <row r="30" spans="1:95" x14ac:dyDescent="0.25">
      <c r="A30" t="s">
        <v>1112</v>
      </c>
      <c r="B30">
        <v>28</v>
      </c>
      <c r="C30" t="s">
        <v>1118</v>
      </c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8"/>
      <c r="BD30" s="448"/>
      <c r="BE30" s="448"/>
      <c r="BF30" s="448"/>
      <c r="BG30" s="448"/>
      <c r="BH30" s="448"/>
      <c r="BI30" s="448"/>
      <c r="BJ30" s="448"/>
      <c r="BK30" s="448"/>
      <c r="BL30" s="448"/>
      <c r="BM30" s="448"/>
      <c r="BN30" s="448"/>
      <c r="BO30" s="448"/>
      <c r="BP30" s="448"/>
      <c r="BQ30" s="448"/>
      <c r="BR30" s="448"/>
      <c r="BS30" s="448"/>
      <c r="BT30" s="448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8"/>
      <c r="CF30" s="448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</row>
    <row r="31" spans="1:95" x14ac:dyDescent="0.25">
      <c r="A31" t="s">
        <v>1112</v>
      </c>
      <c r="B31">
        <v>29</v>
      </c>
      <c r="C31" t="s">
        <v>1118</v>
      </c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448"/>
      <c r="BD31" s="448"/>
      <c r="BE31" s="448"/>
      <c r="BF31" s="448"/>
      <c r="BG31" s="448"/>
      <c r="BH31" s="448"/>
      <c r="BI31" s="448"/>
      <c r="BJ31" s="448"/>
      <c r="BK31" s="448"/>
      <c r="BL31" s="448"/>
      <c r="BM31" s="448"/>
      <c r="BN31" s="448"/>
      <c r="BO31" s="448"/>
      <c r="BP31" s="448"/>
      <c r="BQ31" s="448"/>
      <c r="BR31" s="448"/>
      <c r="BS31" s="448"/>
      <c r="BT31" s="448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448"/>
      <c r="CF31" s="448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</row>
    <row r="32" spans="1:95" x14ac:dyDescent="0.25">
      <c r="A32" t="s">
        <v>1112</v>
      </c>
      <c r="B32">
        <v>30</v>
      </c>
      <c r="C32" t="s">
        <v>1118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448"/>
      <c r="AX32" s="448"/>
      <c r="AY32" s="448"/>
      <c r="AZ32" s="448"/>
      <c r="BA32" s="448"/>
      <c r="BB32" s="448"/>
      <c r="BC32" s="448"/>
      <c r="BD32" s="448"/>
      <c r="BE32" s="448"/>
      <c r="BF32" s="448"/>
      <c r="BG32" s="448"/>
      <c r="BH32" s="448"/>
      <c r="BI32" s="448"/>
      <c r="BJ32" s="448"/>
      <c r="BK32" s="448"/>
      <c r="BL32" s="448"/>
      <c r="BM32" s="448"/>
      <c r="BN32" s="448"/>
      <c r="BO32" s="448"/>
      <c r="BP32" s="448"/>
      <c r="BQ32" s="448"/>
      <c r="BR32" s="448"/>
      <c r="BS32" s="448"/>
      <c r="BT32" s="448"/>
      <c r="BU32" s="448"/>
      <c r="BV32" s="448"/>
      <c r="BW32" s="448"/>
      <c r="BX32" s="448"/>
      <c r="BY32" s="448"/>
      <c r="BZ32" s="448"/>
      <c r="CA32" s="448"/>
      <c r="CB32" s="448"/>
      <c r="CC32" s="448"/>
      <c r="CD32" s="448"/>
      <c r="CE32" s="448"/>
      <c r="CF32" s="448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</row>
    <row r="33" spans="1:95" x14ac:dyDescent="0.25">
      <c r="A33" t="s">
        <v>1112</v>
      </c>
      <c r="B33">
        <v>31</v>
      </c>
      <c r="C33" t="s">
        <v>1132</v>
      </c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48"/>
      <c r="CD33" s="448"/>
      <c r="CE33" s="448"/>
      <c r="CF33" s="448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</row>
    <row r="34" spans="1:95" x14ac:dyDescent="0.25">
      <c r="A34" t="s">
        <v>1112</v>
      </c>
      <c r="B34">
        <v>32</v>
      </c>
      <c r="C34" t="s">
        <v>1133</v>
      </c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48"/>
      <c r="CD34" s="448"/>
      <c r="CE34" s="448"/>
      <c r="CF34" s="448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</row>
    <row r="35" spans="1:95" x14ac:dyDescent="0.25">
      <c r="A35" t="s">
        <v>1112</v>
      </c>
      <c r="B35">
        <v>33</v>
      </c>
      <c r="C35" t="s">
        <v>1134</v>
      </c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448"/>
      <c r="BH35" s="448"/>
      <c r="BI35" s="448"/>
      <c r="BJ35" s="448"/>
      <c r="BK35" s="448"/>
      <c r="BL35" s="448"/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48"/>
      <c r="CD35" s="448"/>
      <c r="CE35" s="448"/>
      <c r="CF35" s="448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</row>
    <row r="36" spans="1:95" x14ac:dyDescent="0.25">
      <c r="A36" t="s">
        <v>1112</v>
      </c>
      <c r="B36">
        <v>34</v>
      </c>
      <c r="C36" t="s">
        <v>1135</v>
      </c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448"/>
      <c r="BH36" s="448"/>
      <c r="BI36" s="448"/>
      <c r="BJ36" s="448"/>
      <c r="BK36" s="448"/>
      <c r="BL36" s="448"/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48"/>
      <c r="CD36" s="448"/>
      <c r="CE36" s="448"/>
      <c r="CF36" s="448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</row>
    <row r="37" spans="1:95" x14ac:dyDescent="0.25">
      <c r="A37" t="s">
        <v>1112</v>
      </c>
      <c r="B37">
        <v>35</v>
      </c>
      <c r="C37" t="s">
        <v>1136</v>
      </c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448"/>
      <c r="CF37" s="448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</row>
    <row r="38" spans="1:95" x14ac:dyDescent="0.25">
      <c r="A38" t="s">
        <v>1112</v>
      </c>
      <c r="B38">
        <v>36</v>
      </c>
      <c r="C38" t="s">
        <v>1137</v>
      </c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448"/>
      <c r="BH38" s="448"/>
      <c r="BI38" s="448"/>
      <c r="BJ38" s="448"/>
      <c r="BK38" s="448"/>
      <c r="BL38" s="448"/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48"/>
      <c r="CD38" s="448"/>
      <c r="CE38" s="448"/>
      <c r="CF38" s="448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</row>
    <row r="39" spans="1:95" x14ac:dyDescent="0.25">
      <c r="A39" t="s">
        <v>1112</v>
      </c>
      <c r="B39">
        <v>37</v>
      </c>
      <c r="C39" t="s">
        <v>1138</v>
      </c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448"/>
      <c r="BH39" s="448"/>
      <c r="BI39" s="448"/>
      <c r="BJ39" s="448"/>
      <c r="BK39" s="448"/>
      <c r="BL39" s="448"/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48"/>
      <c r="CD39" s="448"/>
      <c r="CE39" s="448"/>
      <c r="CF39" s="448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</row>
    <row r="40" spans="1:95" x14ac:dyDescent="0.25">
      <c r="A40" t="s">
        <v>1112</v>
      </c>
      <c r="B40">
        <v>38</v>
      </c>
      <c r="C40" t="s">
        <v>1139</v>
      </c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448"/>
      <c r="BH40" s="448"/>
      <c r="BI40" s="448"/>
      <c r="BJ40" s="448"/>
      <c r="BK40" s="448"/>
      <c r="BL40" s="448"/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48"/>
      <c r="CD40" s="448"/>
      <c r="CE40" s="448"/>
      <c r="CF40" s="448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</row>
    <row r="41" spans="1:95" x14ac:dyDescent="0.25">
      <c r="A41" t="s">
        <v>1112</v>
      </c>
      <c r="B41">
        <v>39</v>
      </c>
      <c r="C41" t="s">
        <v>1140</v>
      </c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448"/>
      <c r="CF41" s="448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</row>
    <row r="42" spans="1:95" x14ac:dyDescent="0.25">
      <c r="A42" t="s">
        <v>1112</v>
      </c>
      <c r="B42">
        <v>40</v>
      </c>
      <c r="C42" t="s">
        <v>1141</v>
      </c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448"/>
      <c r="CF42" s="448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</row>
    <row r="43" spans="1:95" x14ac:dyDescent="0.25">
      <c r="A43" t="s">
        <v>1112</v>
      </c>
      <c r="B43">
        <v>41</v>
      </c>
      <c r="C43" t="s">
        <v>1142</v>
      </c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448"/>
      <c r="AQ43" s="448"/>
      <c r="AR43" s="448"/>
      <c r="AS43" s="448"/>
      <c r="AT43" s="448"/>
      <c r="AU43" s="448"/>
      <c r="AV43" s="448"/>
      <c r="AW43" s="448"/>
      <c r="AX43" s="448"/>
      <c r="AY43" s="448"/>
      <c r="AZ43" s="448"/>
      <c r="BA43" s="448"/>
      <c r="BB43" s="448"/>
      <c r="BC43" s="448"/>
      <c r="BD43" s="448"/>
      <c r="BE43" s="448"/>
      <c r="BF43" s="448"/>
      <c r="BG43" s="448"/>
      <c r="BH43" s="448"/>
      <c r="BI43" s="448"/>
      <c r="BJ43" s="448"/>
      <c r="BK43" s="448"/>
      <c r="BL43" s="448"/>
      <c r="BM43" s="448"/>
      <c r="BN43" s="448"/>
      <c r="BO43" s="448"/>
      <c r="BP43" s="448"/>
      <c r="BQ43" s="448"/>
      <c r="BR43" s="448"/>
      <c r="BS43" s="448"/>
      <c r="BT43" s="448"/>
      <c r="BU43" s="448"/>
      <c r="BV43" s="448"/>
      <c r="BW43" s="448"/>
      <c r="BX43" s="448"/>
      <c r="BY43" s="448"/>
      <c r="BZ43" s="448"/>
      <c r="CA43" s="448"/>
      <c r="CB43" s="448"/>
      <c r="CC43" s="448"/>
      <c r="CD43" s="448"/>
      <c r="CE43" s="448"/>
      <c r="CF43" s="448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</row>
    <row r="44" spans="1:95" x14ac:dyDescent="0.25">
      <c r="A44" t="s">
        <v>1112</v>
      </c>
      <c r="B44">
        <v>42</v>
      </c>
      <c r="C44" t="s">
        <v>1143</v>
      </c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T44" s="448"/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8"/>
      <c r="BK44" s="448"/>
      <c r="BL44" s="448"/>
      <c r="BM44" s="448"/>
      <c r="BN44" s="448"/>
      <c r="BO44" s="448"/>
      <c r="BP44" s="448"/>
      <c r="BQ44" s="448"/>
      <c r="BR44" s="448"/>
      <c r="BS44" s="448"/>
      <c r="BT44" s="448"/>
      <c r="BU44" s="448"/>
      <c r="BV44" s="448"/>
      <c r="BW44" s="448"/>
      <c r="BX44" s="448"/>
      <c r="BY44" s="448"/>
      <c r="BZ44" s="448"/>
      <c r="CA44" s="448"/>
      <c r="CB44" s="448"/>
      <c r="CC44" s="448"/>
      <c r="CD44" s="448"/>
      <c r="CE44" s="448"/>
      <c r="CF44" s="448"/>
      <c r="CG44" s="450"/>
      <c r="CH44" s="450"/>
      <c r="CI44" s="450"/>
      <c r="CJ44" s="450"/>
      <c r="CK44" s="450"/>
      <c r="CL44" s="450"/>
      <c r="CM44" s="450"/>
      <c r="CN44" s="450"/>
      <c r="CO44" s="450"/>
      <c r="CP44" s="450"/>
      <c r="CQ44" s="450"/>
    </row>
    <row r="45" spans="1:95" x14ac:dyDescent="0.25">
      <c r="A45" t="s">
        <v>1112</v>
      </c>
      <c r="B45">
        <v>43</v>
      </c>
      <c r="C45" t="s">
        <v>1118</v>
      </c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  <c r="BG45" s="448"/>
      <c r="BH45" s="448"/>
      <c r="BI45" s="448"/>
      <c r="BJ45" s="448"/>
      <c r="BK45" s="448"/>
      <c r="BL45" s="448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448"/>
      <c r="CF45" s="448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</row>
    <row r="46" spans="1:95" x14ac:dyDescent="0.25">
      <c r="A46" t="s">
        <v>1112</v>
      </c>
      <c r="B46">
        <v>44</v>
      </c>
      <c r="C46" t="s">
        <v>1144</v>
      </c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  <c r="BS46" s="448"/>
      <c r="BT46" s="448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448"/>
      <c r="CF46" s="448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</row>
    <row r="47" spans="1:95" x14ac:dyDescent="0.25">
      <c r="A47" t="s">
        <v>1112</v>
      </c>
      <c r="B47">
        <v>45</v>
      </c>
      <c r="C47" t="s">
        <v>1118</v>
      </c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8"/>
      <c r="AN47" s="448"/>
      <c r="AO47" s="448"/>
      <c r="AP47" s="448"/>
      <c r="AQ47" s="448"/>
      <c r="AR47" s="448"/>
      <c r="AS47" s="448"/>
      <c r="AT47" s="448"/>
      <c r="AU47" s="448"/>
      <c r="AV47" s="448"/>
      <c r="AW47" s="448"/>
      <c r="AX47" s="448"/>
      <c r="AY47" s="448"/>
      <c r="AZ47" s="448"/>
      <c r="BA47" s="448"/>
      <c r="BB47" s="448"/>
      <c r="BC47" s="448"/>
      <c r="BD47" s="448"/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8"/>
      <c r="BS47" s="448"/>
      <c r="BT47" s="448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448"/>
      <c r="CF47" s="448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</row>
    <row r="48" spans="1:95" x14ac:dyDescent="0.25">
      <c r="A48" t="s">
        <v>1112</v>
      </c>
      <c r="B48">
        <v>46</v>
      </c>
      <c r="C48" t="s">
        <v>1118</v>
      </c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8"/>
      <c r="AL48" s="448"/>
      <c r="AM48" s="448"/>
      <c r="AN48" s="448"/>
      <c r="AO48" s="448"/>
      <c r="AP48" s="448"/>
      <c r="AQ48" s="448"/>
      <c r="AR48" s="448"/>
      <c r="AS48" s="448"/>
      <c r="AT48" s="448"/>
      <c r="AU48" s="448"/>
      <c r="AV48" s="448"/>
      <c r="AW48" s="448"/>
      <c r="AX48" s="448"/>
      <c r="AY48" s="448"/>
      <c r="AZ48" s="448"/>
      <c r="BA48" s="448"/>
      <c r="BB48" s="448"/>
      <c r="BC48" s="448"/>
      <c r="BD48" s="448"/>
      <c r="BE48" s="448"/>
      <c r="BF48" s="448"/>
      <c r="BG48" s="448"/>
      <c r="BH48" s="448"/>
      <c r="BI48" s="448"/>
      <c r="BJ48" s="448"/>
      <c r="BK48" s="448"/>
      <c r="BL48" s="448"/>
      <c r="BM48" s="448"/>
      <c r="BN48" s="448"/>
      <c r="BO48" s="448"/>
      <c r="BP48" s="448"/>
      <c r="BQ48" s="448"/>
      <c r="BR48" s="448"/>
      <c r="BS48" s="448"/>
      <c r="BT48" s="448"/>
      <c r="BU48" s="448"/>
      <c r="BV48" s="448"/>
      <c r="BW48" s="448"/>
      <c r="BX48" s="448"/>
      <c r="BY48" s="448"/>
      <c r="BZ48" s="448"/>
      <c r="CA48" s="448"/>
      <c r="CB48" s="448"/>
      <c r="CC48" s="448"/>
      <c r="CD48" s="448"/>
      <c r="CE48" s="448"/>
      <c r="CF48" s="448"/>
      <c r="CG48" s="450"/>
      <c r="CH48" s="450"/>
      <c r="CI48" s="450"/>
      <c r="CJ48" s="450"/>
      <c r="CK48" s="450"/>
      <c r="CL48" s="450"/>
      <c r="CM48" s="450"/>
      <c r="CN48" s="450"/>
      <c r="CO48" s="450"/>
      <c r="CP48" s="450"/>
      <c r="CQ48" s="450"/>
    </row>
    <row r="49" spans="1:95" x14ac:dyDescent="0.25">
      <c r="A49" t="s">
        <v>1112</v>
      </c>
      <c r="B49">
        <v>51</v>
      </c>
      <c r="C49" t="s">
        <v>1118</v>
      </c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8"/>
      <c r="BA49" s="448"/>
      <c r="BB49" s="448"/>
      <c r="BC49" s="448"/>
      <c r="BD49" s="448"/>
      <c r="BE49" s="448"/>
      <c r="BF49" s="448"/>
      <c r="BG49" s="448"/>
      <c r="BH49" s="448"/>
      <c r="BI49" s="448"/>
      <c r="BJ49" s="448"/>
      <c r="BK49" s="448"/>
      <c r="BL49" s="448"/>
      <c r="BM49" s="448"/>
      <c r="BN49" s="448"/>
      <c r="BO49" s="448"/>
      <c r="BP49" s="448"/>
      <c r="BQ49" s="448"/>
      <c r="BR49" s="448"/>
      <c r="BS49" s="448"/>
      <c r="BT49" s="448"/>
      <c r="BU49" s="448"/>
      <c r="BV49" s="448"/>
      <c r="BW49" s="448"/>
      <c r="BX49" s="448"/>
      <c r="BY49" s="448"/>
      <c r="BZ49" s="448"/>
      <c r="CA49" s="448"/>
      <c r="CB49" s="448"/>
      <c r="CC49" s="448"/>
      <c r="CD49" s="448"/>
      <c r="CE49" s="448"/>
      <c r="CF49" s="448"/>
      <c r="CG49" s="450"/>
      <c r="CH49" s="450"/>
      <c r="CI49" s="450"/>
      <c r="CJ49" s="450"/>
      <c r="CK49" s="450"/>
      <c r="CL49" s="450"/>
      <c r="CM49" s="450"/>
      <c r="CN49" s="450"/>
      <c r="CO49" s="450"/>
      <c r="CP49" s="450"/>
      <c r="CQ49" s="450"/>
    </row>
    <row r="50" spans="1:95" x14ac:dyDescent="0.25">
      <c r="A50" t="s">
        <v>1112</v>
      </c>
      <c r="B50">
        <v>52</v>
      </c>
      <c r="C50" t="s">
        <v>1118</v>
      </c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  <c r="BF50" s="448"/>
      <c r="BG50" s="448"/>
      <c r="BH50" s="448"/>
      <c r="BI50" s="448"/>
      <c r="BJ50" s="448"/>
      <c r="BK50" s="448"/>
      <c r="BL50" s="448"/>
      <c r="BM50" s="448"/>
      <c r="BN50" s="448"/>
      <c r="BO50" s="448"/>
      <c r="BP50" s="448"/>
      <c r="BQ50" s="448"/>
      <c r="BR50" s="448"/>
      <c r="BS50" s="448"/>
      <c r="BT50" s="448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448"/>
      <c r="CF50" s="448"/>
      <c r="CG50" s="450"/>
      <c r="CH50" s="450"/>
      <c r="CI50" s="450"/>
      <c r="CJ50" s="450"/>
      <c r="CK50" s="450"/>
      <c r="CL50" s="450"/>
      <c r="CM50" s="450"/>
      <c r="CN50" s="450"/>
      <c r="CO50" s="450"/>
      <c r="CP50" s="450"/>
      <c r="CQ50" s="450"/>
    </row>
    <row r="51" spans="1:95" x14ac:dyDescent="0.25">
      <c r="A51" t="s">
        <v>1112</v>
      </c>
      <c r="B51">
        <v>53</v>
      </c>
      <c r="C51" t="s">
        <v>1118</v>
      </c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8"/>
      <c r="BG51" s="448"/>
      <c r="BH51" s="448"/>
      <c r="BI51" s="448"/>
      <c r="BJ51" s="448"/>
      <c r="BK51" s="448"/>
      <c r="BL51" s="448"/>
      <c r="BM51" s="448"/>
      <c r="BN51" s="448"/>
      <c r="BO51" s="448"/>
      <c r="BP51" s="448"/>
      <c r="BQ51" s="448"/>
      <c r="BR51" s="448"/>
      <c r="BS51" s="448"/>
      <c r="BT51" s="448"/>
      <c r="BU51" s="448"/>
      <c r="BV51" s="448"/>
      <c r="BW51" s="448"/>
      <c r="BX51" s="448"/>
      <c r="BY51" s="448"/>
      <c r="BZ51" s="448"/>
      <c r="CA51" s="448"/>
      <c r="CB51" s="448"/>
      <c r="CC51" s="448"/>
      <c r="CD51" s="448"/>
      <c r="CE51" s="448"/>
      <c r="CF51" s="448"/>
      <c r="CG51" s="450"/>
      <c r="CH51" s="450"/>
      <c r="CI51" s="450"/>
      <c r="CJ51" s="450"/>
      <c r="CK51" s="450"/>
      <c r="CL51" s="450"/>
      <c r="CM51" s="450"/>
      <c r="CN51" s="450"/>
      <c r="CO51" s="450"/>
      <c r="CP51" s="450"/>
      <c r="CQ51" s="450"/>
    </row>
    <row r="52" spans="1:95" x14ac:dyDescent="0.25">
      <c r="A52" t="s">
        <v>1112</v>
      </c>
      <c r="B52">
        <v>54</v>
      </c>
      <c r="C52" t="s">
        <v>1118</v>
      </c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  <c r="AT52" s="448"/>
      <c r="AU52" s="448"/>
      <c r="AV52" s="448"/>
      <c r="AW52" s="448"/>
      <c r="AX52" s="448"/>
      <c r="AY52" s="448"/>
      <c r="AZ52" s="448"/>
      <c r="BA52" s="448"/>
      <c r="BB52" s="448"/>
      <c r="BC52" s="448"/>
      <c r="BD52" s="448"/>
      <c r="BE52" s="448"/>
      <c r="BF52" s="448"/>
      <c r="BG52" s="448"/>
      <c r="BH52" s="448"/>
      <c r="BI52" s="448"/>
      <c r="BJ52" s="448"/>
      <c r="BK52" s="448"/>
      <c r="BL52" s="448"/>
      <c r="BM52" s="448"/>
      <c r="BN52" s="448"/>
      <c r="BO52" s="448"/>
      <c r="BP52" s="448"/>
      <c r="BQ52" s="448"/>
      <c r="BR52" s="448"/>
      <c r="BS52" s="448"/>
      <c r="BT52" s="448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448"/>
      <c r="CF52" s="448"/>
      <c r="CG52" s="450"/>
      <c r="CH52" s="450"/>
      <c r="CI52" s="450"/>
      <c r="CJ52" s="450"/>
      <c r="CK52" s="450"/>
      <c r="CL52" s="450"/>
      <c r="CM52" s="450"/>
      <c r="CN52" s="450"/>
      <c r="CO52" s="450"/>
      <c r="CP52" s="450"/>
      <c r="CQ52" s="450"/>
    </row>
    <row r="53" spans="1:95" x14ac:dyDescent="0.25">
      <c r="A53" t="s">
        <v>1112</v>
      </c>
      <c r="B53">
        <v>55</v>
      </c>
      <c r="C53" t="s">
        <v>1145</v>
      </c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448"/>
      <c r="BB53" s="448"/>
      <c r="BC53" s="448"/>
      <c r="BD53" s="448"/>
      <c r="BE53" s="448"/>
      <c r="BF53" s="448"/>
      <c r="BG53" s="448"/>
      <c r="BH53" s="448"/>
      <c r="BI53" s="448"/>
      <c r="BJ53" s="448"/>
      <c r="BK53" s="448"/>
      <c r="BL53" s="448"/>
      <c r="BM53" s="448"/>
      <c r="BN53" s="448"/>
      <c r="BO53" s="448"/>
      <c r="BP53" s="448"/>
      <c r="BQ53" s="448"/>
      <c r="BR53" s="448"/>
      <c r="BS53" s="448"/>
      <c r="BT53" s="448"/>
      <c r="BU53" s="448"/>
      <c r="BV53" s="448"/>
      <c r="BW53" s="448"/>
      <c r="BX53" s="448"/>
      <c r="BY53" s="448"/>
      <c r="BZ53" s="448"/>
      <c r="CA53" s="448"/>
      <c r="CB53" s="448"/>
      <c r="CC53" s="448"/>
      <c r="CD53" s="448"/>
      <c r="CE53" s="448"/>
      <c r="CF53" s="448"/>
      <c r="CG53" s="450"/>
      <c r="CH53" s="450"/>
      <c r="CI53" s="450"/>
      <c r="CJ53" s="450"/>
      <c r="CK53" s="450"/>
      <c r="CL53" s="450"/>
      <c r="CM53" s="450"/>
      <c r="CN53" s="450"/>
      <c r="CO53" s="450"/>
      <c r="CP53" s="450"/>
      <c r="CQ53" s="450"/>
    </row>
    <row r="54" spans="1:95" x14ac:dyDescent="0.25">
      <c r="A54" t="s">
        <v>1112</v>
      </c>
      <c r="B54">
        <v>56</v>
      </c>
      <c r="C54" t="s">
        <v>1146</v>
      </c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  <c r="AT54" s="448"/>
      <c r="AU54" s="448"/>
      <c r="AV54" s="448"/>
      <c r="AW54" s="448"/>
      <c r="AX54" s="448"/>
      <c r="AY54" s="448"/>
      <c r="AZ54" s="448"/>
      <c r="BA54" s="448"/>
      <c r="BB54" s="448"/>
      <c r="BC54" s="448"/>
      <c r="BD54" s="448"/>
      <c r="BE54" s="448"/>
      <c r="BF54" s="448"/>
      <c r="BG54" s="448"/>
      <c r="BH54" s="448"/>
      <c r="BI54" s="448"/>
      <c r="BJ54" s="448"/>
      <c r="BK54" s="448"/>
      <c r="BL54" s="448"/>
      <c r="BM54" s="448"/>
      <c r="BN54" s="448"/>
      <c r="BO54" s="448"/>
      <c r="BP54" s="448"/>
      <c r="BQ54" s="448"/>
      <c r="BR54" s="448"/>
      <c r="BS54" s="448"/>
      <c r="BT54" s="448"/>
      <c r="BU54" s="448"/>
      <c r="BV54" s="448"/>
      <c r="BW54" s="448"/>
      <c r="BX54" s="448"/>
      <c r="BY54" s="448"/>
      <c r="BZ54" s="448"/>
      <c r="CA54" s="448"/>
      <c r="CB54" s="448"/>
      <c r="CC54" s="448"/>
      <c r="CD54" s="448"/>
      <c r="CE54" s="448"/>
      <c r="CF54" s="448"/>
      <c r="CG54" s="450"/>
      <c r="CH54" s="450"/>
      <c r="CI54" s="450"/>
      <c r="CJ54" s="450"/>
      <c r="CK54" s="450"/>
      <c r="CL54" s="450"/>
      <c r="CM54" s="450"/>
      <c r="CN54" s="450"/>
      <c r="CO54" s="450"/>
      <c r="CP54" s="450"/>
      <c r="CQ54" s="450"/>
    </row>
    <row r="55" spans="1:95" x14ac:dyDescent="0.25">
      <c r="A55" t="s">
        <v>1112</v>
      </c>
      <c r="B55">
        <v>57</v>
      </c>
      <c r="C55" t="s">
        <v>1147</v>
      </c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448"/>
      <c r="BH55" s="448"/>
      <c r="BI55" s="448"/>
      <c r="BJ55" s="448"/>
      <c r="BK55" s="448"/>
      <c r="BL55" s="448"/>
      <c r="BM55" s="448"/>
      <c r="BN55" s="448"/>
      <c r="BO55" s="448"/>
      <c r="BP55" s="448"/>
      <c r="BQ55" s="448"/>
      <c r="BR55" s="448"/>
      <c r="BS55" s="448"/>
      <c r="BT55" s="448"/>
      <c r="BU55" s="448"/>
      <c r="BV55" s="448"/>
      <c r="BW55" s="448"/>
      <c r="BX55" s="448"/>
      <c r="BY55" s="448"/>
      <c r="BZ55" s="448"/>
      <c r="CA55" s="448"/>
      <c r="CB55" s="448"/>
      <c r="CC55" s="448"/>
      <c r="CD55" s="448"/>
      <c r="CE55" s="448"/>
      <c r="CF55" s="448"/>
      <c r="CG55" s="450"/>
      <c r="CH55" s="450"/>
      <c r="CI55" s="450"/>
      <c r="CJ55" s="450"/>
      <c r="CK55" s="450"/>
      <c r="CL55" s="450"/>
      <c r="CM55" s="450"/>
      <c r="CN55" s="450"/>
      <c r="CO55" s="450"/>
      <c r="CP55" s="450"/>
      <c r="CQ55" s="450"/>
    </row>
    <row r="56" spans="1:95" x14ac:dyDescent="0.25">
      <c r="A56" t="s">
        <v>1112</v>
      </c>
      <c r="B56">
        <v>58</v>
      </c>
      <c r="C56" t="s">
        <v>1118</v>
      </c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8"/>
      <c r="BD56" s="448"/>
      <c r="BE56" s="448"/>
      <c r="BF56" s="448"/>
      <c r="BG56" s="448"/>
      <c r="BH56" s="448"/>
      <c r="BI56" s="448"/>
      <c r="BJ56" s="448"/>
      <c r="BK56" s="448"/>
      <c r="BL56" s="448"/>
      <c r="BM56" s="448"/>
      <c r="BN56" s="448"/>
      <c r="BO56" s="448"/>
      <c r="BP56" s="448"/>
      <c r="BQ56" s="448"/>
      <c r="BR56" s="448"/>
      <c r="BS56" s="448"/>
      <c r="BT56" s="448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50"/>
      <c r="CH56" s="450"/>
      <c r="CI56" s="450"/>
      <c r="CJ56" s="450"/>
      <c r="CK56" s="450"/>
      <c r="CL56" s="450"/>
      <c r="CM56" s="450"/>
      <c r="CN56" s="450"/>
      <c r="CO56" s="450"/>
      <c r="CP56" s="450"/>
      <c r="CQ56" s="450"/>
    </row>
    <row r="57" spans="1:95" x14ac:dyDescent="0.25">
      <c r="A57" t="s">
        <v>1112</v>
      </c>
      <c r="B57">
        <v>59</v>
      </c>
      <c r="C57" t="s">
        <v>1148</v>
      </c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48"/>
      <c r="AK57" s="448"/>
      <c r="AL57" s="448"/>
      <c r="AM57" s="448"/>
      <c r="AN57" s="448"/>
      <c r="AO57" s="448"/>
      <c r="AP57" s="448"/>
      <c r="AQ57" s="448"/>
      <c r="AR57" s="448"/>
      <c r="AS57" s="448"/>
      <c r="AT57" s="448"/>
      <c r="AU57" s="448"/>
      <c r="AV57" s="448"/>
      <c r="AW57" s="448"/>
      <c r="AX57" s="448"/>
      <c r="AY57" s="448"/>
      <c r="AZ57" s="448"/>
      <c r="BA57" s="448"/>
      <c r="BB57" s="448"/>
      <c r="BC57" s="448"/>
      <c r="BD57" s="448"/>
      <c r="BE57" s="448"/>
      <c r="BF57" s="448"/>
      <c r="BG57" s="448"/>
      <c r="BH57" s="448"/>
      <c r="BI57" s="448"/>
      <c r="BJ57" s="448"/>
      <c r="BK57" s="448"/>
      <c r="BL57" s="448"/>
      <c r="BM57" s="448"/>
      <c r="BN57" s="448"/>
      <c r="BO57" s="448"/>
      <c r="BP57" s="448"/>
      <c r="BQ57" s="448"/>
      <c r="BR57" s="448"/>
      <c r="BS57" s="448"/>
      <c r="BT57" s="448"/>
      <c r="BU57" s="448"/>
      <c r="BV57" s="448"/>
      <c r="BW57" s="448"/>
      <c r="BX57" s="448"/>
      <c r="BY57" s="448"/>
      <c r="BZ57" s="448"/>
      <c r="CA57" s="448"/>
      <c r="CB57" s="448"/>
      <c r="CC57" s="448"/>
      <c r="CD57" s="448"/>
      <c r="CE57" s="448"/>
      <c r="CF57" s="448"/>
      <c r="CG57" s="450"/>
      <c r="CH57" s="450"/>
      <c r="CI57" s="450"/>
      <c r="CJ57" s="450"/>
      <c r="CK57" s="450"/>
      <c r="CL57" s="450"/>
      <c r="CM57" s="450"/>
      <c r="CN57" s="450"/>
      <c r="CO57" s="450"/>
      <c r="CP57" s="450"/>
      <c r="CQ57" s="450"/>
    </row>
    <row r="58" spans="1:95" x14ac:dyDescent="0.25">
      <c r="A58" t="s">
        <v>1112</v>
      </c>
      <c r="B58">
        <v>60</v>
      </c>
      <c r="C58" t="s">
        <v>1149</v>
      </c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U58" s="448"/>
      <c r="AV58" s="448"/>
      <c r="AW58" s="448"/>
      <c r="AX58" s="448"/>
      <c r="AY58" s="448"/>
      <c r="AZ58" s="448"/>
      <c r="BA58" s="448"/>
      <c r="BB58" s="448"/>
      <c r="BC58" s="448"/>
      <c r="BD58" s="448"/>
      <c r="BE58" s="448"/>
      <c r="BF58" s="448"/>
      <c r="BG58" s="448"/>
      <c r="BH58" s="448"/>
      <c r="BI58" s="448"/>
      <c r="BJ58" s="448"/>
      <c r="BK58" s="448"/>
      <c r="BL58" s="448"/>
      <c r="BM58" s="448"/>
      <c r="BN58" s="448"/>
      <c r="BO58" s="448"/>
      <c r="BP58" s="448"/>
      <c r="BQ58" s="448"/>
      <c r="BR58" s="448"/>
      <c r="BS58" s="448"/>
      <c r="BT58" s="448"/>
      <c r="BU58" s="448"/>
      <c r="BV58" s="448"/>
      <c r="BW58" s="448"/>
      <c r="BX58" s="448"/>
      <c r="BY58" s="448"/>
      <c r="BZ58" s="448"/>
      <c r="CA58" s="448"/>
      <c r="CB58" s="448"/>
      <c r="CC58" s="448"/>
      <c r="CD58" s="448"/>
      <c r="CE58" s="448"/>
      <c r="CF58" s="448"/>
      <c r="CG58" s="450"/>
      <c r="CH58" s="450"/>
      <c r="CI58" s="450"/>
      <c r="CJ58" s="450"/>
      <c r="CK58" s="450"/>
      <c r="CL58" s="450"/>
      <c r="CM58" s="450"/>
      <c r="CN58" s="450"/>
      <c r="CO58" s="450"/>
      <c r="CP58" s="450"/>
      <c r="CQ58" s="450"/>
    </row>
    <row r="59" spans="1:95" x14ac:dyDescent="0.25">
      <c r="A59" t="s">
        <v>1112</v>
      </c>
      <c r="B59">
        <v>61</v>
      </c>
      <c r="C59" t="s">
        <v>1150</v>
      </c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  <c r="AL59" s="448"/>
      <c r="AM59" s="448"/>
      <c r="AN59" s="448"/>
      <c r="AO59" s="448"/>
      <c r="AP59" s="448"/>
      <c r="AQ59" s="448"/>
      <c r="AR59" s="448"/>
      <c r="AS59" s="448"/>
      <c r="AT59" s="448"/>
      <c r="AU59" s="448"/>
      <c r="AV59" s="448"/>
      <c r="AW59" s="448"/>
      <c r="AX59" s="448"/>
      <c r="AY59" s="448"/>
      <c r="AZ59" s="448"/>
      <c r="BA59" s="448"/>
      <c r="BB59" s="448"/>
      <c r="BC59" s="448"/>
      <c r="BD59" s="448"/>
      <c r="BE59" s="448"/>
      <c r="BF59" s="448"/>
      <c r="BG59" s="448"/>
      <c r="BH59" s="448"/>
      <c r="BI59" s="448"/>
      <c r="BJ59" s="448"/>
      <c r="BK59" s="448"/>
      <c r="BL59" s="448"/>
      <c r="BM59" s="448"/>
      <c r="BN59" s="448"/>
      <c r="BO59" s="448"/>
      <c r="BP59" s="448"/>
      <c r="BQ59" s="448"/>
      <c r="BR59" s="448"/>
      <c r="BS59" s="448"/>
      <c r="BT59" s="448"/>
      <c r="BU59" s="448"/>
      <c r="BV59" s="448"/>
      <c r="BW59" s="448"/>
      <c r="BX59" s="448"/>
      <c r="BY59" s="448"/>
      <c r="BZ59" s="448"/>
      <c r="CA59" s="448"/>
      <c r="CB59" s="448"/>
      <c r="CC59" s="448"/>
      <c r="CD59" s="448"/>
      <c r="CE59" s="448"/>
      <c r="CF59" s="448"/>
      <c r="CG59" s="450"/>
      <c r="CH59" s="450"/>
      <c r="CI59" s="450"/>
      <c r="CJ59" s="450"/>
      <c r="CK59" s="450"/>
      <c r="CL59" s="450"/>
      <c r="CM59" s="450"/>
      <c r="CN59" s="450"/>
      <c r="CO59" s="450"/>
      <c r="CP59" s="450"/>
      <c r="CQ59" s="450"/>
    </row>
    <row r="60" spans="1:95" x14ac:dyDescent="0.25">
      <c r="A60" t="s">
        <v>1112</v>
      </c>
      <c r="B60">
        <v>62</v>
      </c>
      <c r="C60" t="s">
        <v>1151</v>
      </c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448"/>
      <c r="AQ60" s="448"/>
      <c r="AR60" s="448"/>
      <c r="AS60" s="448"/>
      <c r="AT60" s="448"/>
      <c r="AU60" s="448"/>
      <c r="AV60" s="448"/>
      <c r="AW60" s="448"/>
      <c r="AX60" s="448"/>
      <c r="AY60" s="448"/>
      <c r="AZ60" s="448"/>
      <c r="BA60" s="448"/>
      <c r="BB60" s="448"/>
      <c r="BC60" s="448"/>
      <c r="BD60" s="448"/>
      <c r="BE60" s="448"/>
      <c r="BF60" s="448"/>
      <c r="BG60" s="448"/>
      <c r="BH60" s="448"/>
      <c r="BI60" s="448"/>
      <c r="BJ60" s="448"/>
      <c r="BK60" s="448"/>
      <c r="BL60" s="448"/>
      <c r="BM60" s="448"/>
      <c r="BN60" s="448"/>
      <c r="BO60" s="448"/>
      <c r="BP60" s="448"/>
      <c r="BQ60" s="448"/>
      <c r="BR60" s="448"/>
      <c r="BS60" s="448"/>
      <c r="BT60" s="448"/>
      <c r="BU60" s="448"/>
      <c r="BV60" s="448"/>
      <c r="BW60" s="448"/>
      <c r="BX60" s="448"/>
      <c r="BY60" s="448"/>
      <c r="BZ60" s="448"/>
      <c r="CA60" s="448"/>
      <c r="CB60" s="448"/>
      <c r="CC60" s="448"/>
      <c r="CD60" s="448"/>
      <c r="CE60" s="448"/>
      <c r="CF60" s="448"/>
      <c r="CG60" s="450"/>
      <c r="CH60" s="450"/>
      <c r="CI60" s="450"/>
      <c r="CJ60" s="450"/>
      <c r="CK60" s="450"/>
      <c r="CL60" s="450"/>
      <c r="CM60" s="450"/>
      <c r="CN60" s="450"/>
      <c r="CO60" s="450"/>
      <c r="CP60" s="450"/>
      <c r="CQ60" s="450"/>
    </row>
    <row r="61" spans="1:95" x14ac:dyDescent="0.25">
      <c r="A61" t="s">
        <v>1112</v>
      </c>
      <c r="B61">
        <v>63</v>
      </c>
      <c r="C61" t="s">
        <v>1152</v>
      </c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448"/>
      <c r="AQ61" s="448"/>
      <c r="AR61" s="448"/>
      <c r="AS61" s="448"/>
      <c r="AT61" s="448"/>
      <c r="AU61" s="448"/>
      <c r="AV61" s="448"/>
      <c r="AW61" s="448"/>
      <c r="AX61" s="448"/>
      <c r="AY61" s="448"/>
      <c r="AZ61" s="448"/>
      <c r="BA61" s="448"/>
      <c r="BB61" s="448"/>
      <c r="BC61" s="448"/>
      <c r="BD61" s="448"/>
      <c r="BE61" s="448"/>
      <c r="BF61" s="448"/>
      <c r="BG61" s="448"/>
      <c r="BH61" s="448"/>
      <c r="BI61" s="448"/>
      <c r="BJ61" s="448"/>
      <c r="BK61" s="448"/>
      <c r="BL61" s="448"/>
      <c r="BM61" s="448"/>
      <c r="BN61" s="448"/>
      <c r="BO61" s="448"/>
      <c r="BP61" s="448"/>
      <c r="BQ61" s="448"/>
      <c r="BR61" s="448"/>
      <c r="BS61" s="448"/>
      <c r="BT61" s="448"/>
      <c r="BU61" s="448"/>
      <c r="BV61" s="448"/>
      <c r="BW61" s="448"/>
      <c r="BX61" s="448"/>
      <c r="BY61" s="448"/>
      <c r="BZ61" s="448"/>
      <c r="CA61" s="448"/>
      <c r="CB61" s="448"/>
      <c r="CC61" s="448"/>
      <c r="CD61" s="448"/>
      <c r="CE61" s="448"/>
      <c r="CF61" s="448"/>
      <c r="CG61" s="450"/>
      <c r="CH61" s="450"/>
      <c r="CI61" s="450"/>
      <c r="CJ61" s="450"/>
      <c r="CK61" s="450"/>
      <c r="CL61" s="450"/>
      <c r="CM61" s="450"/>
      <c r="CN61" s="450"/>
      <c r="CO61" s="450"/>
      <c r="CP61" s="450"/>
      <c r="CQ61" s="450"/>
    </row>
    <row r="62" spans="1:95" x14ac:dyDescent="0.25">
      <c r="A62" t="s">
        <v>1112</v>
      </c>
      <c r="B62">
        <v>64</v>
      </c>
      <c r="C62" t="s">
        <v>1153</v>
      </c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8"/>
      <c r="AS62" s="448"/>
      <c r="AT62" s="448"/>
      <c r="AU62" s="448"/>
      <c r="AV62" s="448"/>
      <c r="AW62" s="448"/>
      <c r="AX62" s="448"/>
      <c r="AY62" s="448"/>
      <c r="AZ62" s="448"/>
      <c r="BA62" s="448"/>
      <c r="BB62" s="448"/>
      <c r="BC62" s="448"/>
      <c r="BD62" s="448"/>
      <c r="BE62" s="448"/>
      <c r="BF62" s="448"/>
      <c r="BG62" s="448"/>
      <c r="BH62" s="448"/>
      <c r="BI62" s="448"/>
      <c r="BJ62" s="448"/>
      <c r="BK62" s="448"/>
      <c r="BL62" s="448"/>
      <c r="BM62" s="448"/>
      <c r="BN62" s="448"/>
      <c r="BO62" s="448"/>
      <c r="BP62" s="448"/>
      <c r="BQ62" s="448"/>
      <c r="BR62" s="448"/>
      <c r="BS62" s="448"/>
      <c r="BT62" s="448"/>
      <c r="BU62" s="448"/>
      <c r="BV62" s="448"/>
      <c r="BW62" s="448"/>
      <c r="BX62" s="448"/>
      <c r="BY62" s="448"/>
      <c r="BZ62" s="448"/>
      <c r="CA62" s="448"/>
      <c r="CB62" s="448"/>
      <c r="CC62" s="448"/>
      <c r="CD62" s="448"/>
      <c r="CE62" s="448"/>
      <c r="CF62" s="448"/>
      <c r="CG62" s="450"/>
      <c r="CH62" s="450"/>
      <c r="CI62" s="450"/>
      <c r="CJ62" s="450"/>
      <c r="CK62" s="450"/>
      <c r="CL62" s="450"/>
      <c r="CM62" s="450"/>
      <c r="CN62" s="450"/>
      <c r="CO62" s="450"/>
      <c r="CP62" s="450"/>
      <c r="CQ62" s="450"/>
    </row>
    <row r="63" spans="1:95" x14ac:dyDescent="0.25">
      <c r="A63" t="s">
        <v>1112</v>
      </c>
      <c r="B63">
        <v>65</v>
      </c>
      <c r="C63" t="s">
        <v>1154</v>
      </c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  <c r="AL63" s="448"/>
      <c r="AM63" s="448"/>
      <c r="AN63" s="448"/>
      <c r="AO63" s="448"/>
      <c r="AP63" s="448"/>
      <c r="AQ63" s="448"/>
      <c r="AR63" s="448"/>
      <c r="AS63" s="448"/>
      <c r="AT63" s="448"/>
      <c r="AU63" s="448"/>
      <c r="AV63" s="448"/>
      <c r="AW63" s="448"/>
      <c r="AX63" s="448"/>
      <c r="AY63" s="448"/>
      <c r="AZ63" s="448"/>
      <c r="BA63" s="448"/>
      <c r="BB63" s="448"/>
      <c r="BC63" s="448"/>
      <c r="BD63" s="448"/>
      <c r="BE63" s="448"/>
      <c r="BF63" s="448"/>
      <c r="BG63" s="448"/>
      <c r="BH63" s="448"/>
      <c r="BI63" s="448"/>
      <c r="BJ63" s="448"/>
      <c r="BK63" s="448"/>
      <c r="BL63" s="448"/>
      <c r="BM63" s="448"/>
      <c r="BN63" s="448"/>
      <c r="BO63" s="448"/>
      <c r="BP63" s="448"/>
      <c r="BQ63" s="448"/>
      <c r="BR63" s="448"/>
      <c r="BS63" s="448"/>
      <c r="BT63" s="448"/>
      <c r="BU63" s="448"/>
      <c r="BV63" s="448"/>
      <c r="BW63" s="448"/>
      <c r="BX63" s="448"/>
      <c r="BY63" s="448"/>
      <c r="BZ63" s="448"/>
      <c r="CA63" s="448"/>
      <c r="CB63" s="448"/>
      <c r="CC63" s="448"/>
      <c r="CD63" s="448"/>
      <c r="CE63" s="448"/>
      <c r="CF63" s="448"/>
      <c r="CG63" s="450"/>
      <c r="CH63" s="450"/>
      <c r="CI63" s="450"/>
      <c r="CJ63" s="450"/>
      <c r="CK63" s="450"/>
      <c r="CL63" s="450"/>
      <c r="CM63" s="450"/>
      <c r="CN63" s="450"/>
      <c r="CO63" s="450"/>
      <c r="CP63" s="450"/>
      <c r="CQ63" s="450"/>
    </row>
    <row r="64" spans="1:95" x14ac:dyDescent="0.25">
      <c r="A64" t="s">
        <v>1112</v>
      </c>
      <c r="B64">
        <v>66</v>
      </c>
      <c r="C64" t="s">
        <v>1155</v>
      </c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/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48"/>
      <c r="BA64" s="448"/>
      <c r="BB64" s="448"/>
      <c r="BC64" s="448"/>
      <c r="BD64" s="448"/>
      <c r="BE64" s="448"/>
      <c r="BF64" s="448"/>
      <c r="BG64" s="448"/>
      <c r="BH64" s="448"/>
      <c r="BI64" s="448"/>
      <c r="BJ64" s="448"/>
      <c r="BK64" s="448"/>
      <c r="BL64" s="448"/>
      <c r="BM64" s="448"/>
      <c r="BN64" s="448"/>
      <c r="BO64" s="448"/>
      <c r="BP64" s="448"/>
      <c r="BQ64" s="448"/>
      <c r="BR64" s="448"/>
      <c r="BS64" s="448"/>
      <c r="BT64" s="448"/>
      <c r="BU64" s="448"/>
      <c r="BV64" s="448"/>
      <c r="BW64" s="448"/>
      <c r="BX64" s="448"/>
      <c r="BY64" s="448"/>
      <c r="BZ64" s="448"/>
      <c r="CA64" s="448"/>
      <c r="CB64" s="448"/>
      <c r="CC64" s="448"/>
      <c r="CD64" s="448"/>
      <c r="CE64" s="448"/>
      <c r="CF64" s="448"/>
      <c r="CG64" s="450"/>
      <c r="CH64" s="450"/>
      <c r="CI64" s="450"/>
      <c r="CJ64" s="450"/>
      <c r="CK64" s="450"/>
      <c r="CL64" s="450"/>
      <c r="CM64" s="450"/>
      <c r="CN64" s="450"/>
      <c r="CO64" s="450"/>
      <c r="CP64" s="450"/>
      <c r="CQ64" s="450"/>
    </row>
    <row r="65" spans="1:95" x14ac:dyDescent="0.25">
      <c r="A65" t="s">
        <v>1112</v>
      </c>
      <c r="B65">
        <v>67</v>
      </c>
      <c r="C65" t="s">
        <v>1156</v>
      </c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448"/>
      <c r="BH65" s="448"/>
      <c r="BI65" s="448"/>
      <c r="BJ65" s="448"/>
      <c r="BK65" s="448"/>
      <c r="BL65" s="448"/>
      <c r="BM65" s="448"/>
      <c r="BN65" s="448"/>
      <c r="BO65" s="448"/>
      <c r="BP65" s="448"/>
      <c r="BQ65" s="448"/>
      <c r="BR65" s="448"/>
      <c r="BS65" s="448"/>
      <c r="BT65" s="448"/>
      <c r="BU65" s="448"/>
      <c r="BV65" s="448"/>
      <c r="BW65" s="448"/>
      <c r="BX65" s="448"/>
      <c r="BY65" s="448"/>
      <c r="BZ65" s="448"/>
      <c r="CA65" s="448"/>
      <c r="CB65" s="448"/>
      <c r="CC65" s="448"/>
      <c r="CD65" s="448"/>
      <c r="CE65" s="448"/>
      <c r="CF65" s="448"/>
      <c r="CG65" s="450"/>
      <c r="CH65" s="450"/>
      <c r="CI65" s="450"/>
      <c r="CJ65" s="450"/>
      <c r="CK65" s="450"/>
      <c r="CL65" s="450"/>
      <c r="CM65" s="450"/>
      <c r="CN65" s="450"/>
      <c r="CO65" s="450"/>
      <c r="CP65" s="450"/>
      <c r="CQ65" s="450"/>
    </row>
    <row r="66" spans="1:95" x14ac:dyDescent="0.25">
      <c r="A66" t="s">
        <v>1112</v>
      </c>
      <c r="B66">
        <v>68</v>
      </c>
      <c r="C66" t="s">
        <v>1157</v>
      </c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  <c r="AL66" s="448"/>
      <c r="AM66" s="448"/>
      <c r="AN66" s="448"/>
      <c r="AO66" s="448"/>
      <c r="AP66" s="448"/>
      <c r="AQ66" s="448"/>
      <c r="AR66" s="448"/>
      <c r="AS66" s="448"/>
      <c r="AT66" s="448"/>
      <c r="AU66" s="448"/>
      <c r="AV66" s="448"/>
      <c r="AW66" s="448"/>
      <c r="AX66" s="448"/>
      <c r="AY66" s="448"/>
      <c r="AZ66" s="448"/>
      <c r="BA66" s="448"/>
      <c r="BB66" s="448"/>
      <c r="BC66" s="448"/>
      <c r="BD66" s="448"/>
      <c r="BE66" s="448"/>
      <c r="BF66" s="448"/>
      <c r="BG66" s="448"/>
      <c r="BH66" s="448"/>
      <c r="BI66" s="448"/>
      <c r="BJ66" s="448"/>
      <c r="BK66" s="448"/>
      <c r="BL66" s="448"/>
      <c r="BM66" s="448"/>
      <c r="BN66" s="448"/>
      <c r="BO66" s="448"/>
      <c r="BP66" s="448"/>
      <c r="BQ66" s="448"/>
      <c r="BR66" s="448"/>
      <c r="BS66" s="448"/>
      <c r="BT66" s="448"/>
      <c r="BU66" s="448"/>
      <c r="BV66" s="448"/>
      <c r="BW66" s="448"/>
      <c r="BX66" s="448"/>
      <c r="BY66" s="448"/>
      <c r="BZ66" s="448"/>
      <c r="CA66" s="448"/>
      <c r="CB66" s="448"/>
      <c r="CC66" s="448"/>
      <c r="CD66" s="448"/>
      <c r="CE66" s="448"/>
      <c r="CF66" s="448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</row>
    <row r="67" spans="1:95" x14ac:dyDescent="0.25">
      <c r="A67" t="s">
        <v>1112</v>
      </c>
      <c r="B67">
        <v>69</v>
      </c>
      <c r="C67" t="s">
        <v>1158</v>
      </c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  <c r="AL67" s="448"/>
      <c r="AM67" s="448"/>
      <c r="AN67" s="448"/>
      <c r="AO67" s="448"/>
      <c r="AP67" s="448"/>
      <c r="AQ67" s="448"/>
      <c r="AR67" s="448"/>
      <c r="AS67" s="448"/>
      <c r="AT67" s="448"/>
      <c r="AU67" s="448"/>
      <c r="AV67" s="448"/>
      <c r="AW67" s="448"/>
      <c r="AX67" s="448"/>
      <c r="AY67" s="448"/>
      <c r="AZ67" s="448"/>
      <c r="BA67" s="448"/>
      <c r="BB67" s="448"/>
      <c r="BC67" s="448"/>
      <c r="BD67" s="448"/>
      <c r="BE67" s="448"/>
      <c r="BF67" s="448"/>
      <c r="BG67" s="448"/>
      <c r="BH67" s="448"/>
      <c r="BI67" s="448"/>
      <c r="BJ67" s="448"/>
      <c r="BK67" s="448"/>
      <c r="BL67" s="448"/>
      <c r="BM67" s="448"/>
      <c r="BN67" s="448"/>
      <c r="BO67" s="448"/>
      <c r="BP67" s="448"/>
      <c r="BQ67" s="448"/>
      <c r="BR67" s="448"/>
      <c r="BS67" s="448"/>
      <c r="BT67" s="448"/>
      <c r="BU67" s="448"/>
      <c r="BV67" s="448"/>
      <c r="BW67" s="448"/>
      <c r="BX67" s="448"/>
      <c r="BY67" s="448"/>
      <c r="BZ67" s="448"/>
      <c r="CA67" s="448"/>
      <c r="CB67" s="448"/>
      <c r="CC67" s="448"/>
      <c r="CD67" s="448"/>
      <c r="CE67" s="448"/>
      <c r="CF67" s="448"/>
      <c r="CG67" s="450"/>
      <c r="CH67" s="450"/>
      <c r="CI67" s="450"/>
      <c r="CJ67" s="450"/>
      <c r="CK67" s="450"/>
      <c r="CL67" s="450"/>
      <c r="CM67" s="450"/>
      <c r="CN67" s="450"/>
      <c r="CO67" s="450"/>
      <c r="CP67" s="450"/>
      <c r="CQ67" s="450"/>
    </row>
    <row r="68" spans="1:95" x14ac:dyDescent="0.25">
      <c r="A68" t="s">
        <v>1112</v>
      </c>
      <c r="B68">
        <v>70</v>
      </c>
      <c r="C68" t="s">
        <v>1159</v>
      </c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8"/>
      <c r="AS68" s="448"/>
      <c r="AT68" s="448"/>
      <c r="AU68" s="448"/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48"/>
      <c r="BG68" s="448"/>
      <c r="BH68" s="448"/>
      <c r="BI68" s="448"/>
      <c r="BJ68" s="448"/>
      <c r="BK68" s="448"/>
      <c r="BL68" s="448"/>
      <c r="BM68" s="448"/>
      <c r="BN68" s="448"/>
      <c r="BO68" s="448"/>
      <c r="BP68" s="448"/>
      <c r="BQ68" s="448"/>
      <c r="BR68" s="448"/>
      <c r="BS68" s="448"/>
      <c r="BT68" s="448"/>
      <c r="BU68" s="448"/>
      <c r="BV68" s="448"/>
      <c r="BW68" s="448"/>
      <c r="BX68" s="448"/>
      <c r="BY68" s="448"/>
      <c r="BZ68" s="448"/>
      <c r="CA68" s="448"/>
      <c r="CB68" s="448"/>
      <c r="CC68" s="448"/>
      <c r="CD68" s="448"/>
      <c r="CE68" s="448"/>
      <c r="CF68" s="448"/>
      <c r="CG68" s="450"/>
      <c r="CH68" s="450"/>
      <c r="CI68" s="450"/>
      <c r="CJ68" s="450"/>
      <c r="CK68" s="450"/>
      <c r="CL68" s="450"/>
      <c r="CM68" s="450"/>
      <c r="CN68" s="450"/>
      <c r="CO68" s="450"/>
      <c r="CP68" s="450"/>
      <c r="CQ68" s="450"/>
    </row>
    <row r="69" spans="1:95" x14ac:dyDescent="0.25">
      <c r="A69" t="s">
        <v>1112</v>
      </c>
      <c r="B69">
        <v>71</v>
      </c>
      <c r="C69" t="s">
        <v>1160</v>
      </c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  <c r="AL69" s="448"/>
      <c r="AM69" s="448"/>
      <c r="AN69" s="448"/>
      <c r="AO69" s="448"/>
      <c r="AP69" s="448"/>
      <c r="AQ69" s="448"/>
      <c r="AR69" s="448"/>
      <c r="AS69" s="448"/>
      <c r="AT69" s="448"/>
      <c r="AU69" s="448"/>
      <c r="AV69" s="448"/>
      <c r="AW69" s="448"/>
      <c r="AX69" s="448"/>
      <c r="AY69" s="448"/>
      <c r="AZ69" s="448"/>
      <c r="BA69" s="448"/>
      <c r="BB69" s="448"/>
      <c r="BC69" s="448"/>
      <c r="BD69" s="448"/>
      <c r="BE69" s="448"/>
      <c r="BF69" s="448"/>
      <c r="BG69" s="448"/>
      <c r="BH69" s="448"/>
      <c r="BI69" s="448"/>
      <c r="BJ69" s="448"/>
      <c r="BK69" s="448"/>
      <c r="BL69" s="448"/>
      <c r="BM69" s="448"/>
      <c r="BN69" s="448"/>
      <c r="BO69" s="448"/>
      <c r="BP69" s="448"/>
      <c r="BQ69" s="448"/>
      <c r="BR69" s="448"/>
      <c r="BS69" s="448"/>
      <c r="BT69" s="448"/>
      <c r="BU69" s="448"/>
      <c r="BV69" s="448"/>
      <c r="BW69" s="448"/>
      <c r="BX69" s="448"/>
      <c r="BY69" s="448"/>
      <c r="BZ69" s="448"/>
      <c r="CA69" s="448"/>
      <c r="CB69" s="448"/>
      <c r="CC69" s="448"/>
      <c r="CD69" s="448"/>
      <c r="CE69" s="448"/>
      <c r="CF69" s="448"/>
      <c r="CG69" s="450"/>
      <c r="CH69" s="450"/>
      <c r="CI69" s="450"/>
      <c r="CJ69" s="450"/>
      <c r="CK69" s="450"/>
      <c r="CL69" s="450"/>
      <c r="CM69" s="450"/>
      <c r="CN69" s="450"/>
      <c r="CO69" s="450"/>
      <c r="CP69" s="450"/>
      <c r="CQ69" s="450"/>
    </row>
    <row r="70" spans="1:95" x14ac:dyDescent="0.25">
      <c r="A70" t="s">
        <v>1112</v>
      </c>
      <c r="B70">
        <v>72</v>
      </c>
      <c r="C70" t="s">
        <v>1161</v>
      </c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50"/>
      <c r="CH70" s="450"/>
      <c r="CI70" s="450"/>
      <c r="CJ70" s="450"/>
      <c r="CK70" s="450"/>
      <c r="CL70" s="450"/>
      <c r="CM70" s="450"/>
      <c r="CN70" s="450"/>
      <c r="CO70" s="450"/>
      <c r="CP70" s="450"/>
      <c r="CQ70" s="450"/>
    </row>
    <row r="71" spans="1:95" x14ac:dyDescent="0.25">
      <c r="A71" t="s">
        <v>1112</v>
      </c>
      <c r="B71">
        <v>73</v>
      </c>
      <c r="C71" t="s">
        <v>1162</v>
      </c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50"/>
      <c r="CH71" s="450"/>
      <c r="CI71" s="450"/>
      <c r="CJ71" s="450"/>
      <c r="CK71" s="450"/>
      <c r="CL71" s="450"/>
      <c r="CM71" s="450"/>
      <c r="CN71" s="450"/>
      <c r="CO71" s="450"/>
      <c r="CP71" s="450"/>
      <c r="CQ71" s="450"/>
    </row>
    <row r="72" spans="1:95" x14ac:dyDescent="0.25">
      <c r="A72" t="s">
        <v>1112</v>
      </c>
      <c r="B72">
        <v>74</v>
      </c>
      <c r="C72" t="s">
        <v>1163</v>
      </c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50"/>
      <c r="CH72" s="450"/>
      <c r="CI72" s="450"/>
      <c r="CJ72" s="450"/>
      <c r="CK72" s="450"/>
      <c r="CL72" s="450"/>
      <c r="CM72" s="450"/>
      <c r="CN72" s="450"/>
      <c r="CO72" s="450"/>
      <c r="CP72" s="450"/>
      <c r="CQ72" s="450"/>
    </row>
    <row r="73" spans="1:95" x14ac:dyDescent="0.25">
      <c r="A73" t="s">
        <v>1112</v>
      </c>
      <c r="B73">
        <v>75</v>
      </c>
      <c r="C73" t="s">
        <v>1164</v>
      </c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50"/>
      <c r="CH73" s="450"/>
      <c r="CI73" s="450"/>
      <c r="CJ73" s="450"/>
      <c r="CK73" s="450"/>
      <c r="CL73" s="450"/>
      <c r="CM73" s="450"/>
      <c r="CN73" s="450"/>
      <c r="CO73" s="450"/>
      <c r="CP73" s="450"/>
      <c r="CQ73" s="450"/>
    </row>
    <row r="74" spans="1:95" x14ac:dyDescent="0.25">
      <c r="A74" t="s">
        <v>1112</v>
      </c>
      <c r="B74">
        <v>76</v>
      </c>
      <c r="C74" t="s">
        <v>1165</v>
      </c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48"/>
      <c r="AN74" s="448"/>
      <c r="AO74" s="448"/>
      <c r="AP74" s="448"/>
      <c r="AQ74" s="448"/>
      <c r="AR74" s="448"/>
      <c r="AS74" s="448"/>
      <c r="AT74" s="448"/>
      <c r="AU74" s="448"/>
      <c r="AV74" s="448"/>
      <c r="AW74" s="448"/>
      <c r="AX74" s="448"/>
      <c r="AY74" s="448"/>
      <c r="AZ74" s="448"/>
      <c r="BA74" s="448"/>
      <c r="BB74" s="448"/>
      <c r="BC74" s="448"/>
      <c r="BD74" s="448"/>
      <c r="BE74" s="448"/>
      <c r="BF74" s="448"/>
      <c r="BG74" s="448"/>
      <c r="BH74" s="448"/>
      <c r="BI74" s="448"/>
      <c r="BJ74" s="448"/>
      <c r="BK74" s="448"/>
      <c r="BL74" s="448"/>
      <c r="BM74" s="448"/>
      <c r="BN74" s="448"/>
      <c r="BO74" s="448"/>
      <c r="BP74" s="448"/>
      <c r="BQ74" s="448"/>
      <c r="BR74" s="448"/>
      <c r="BS74" s="448"/>
      <c r="BT74" s="448"/>
      <c r="BU74" s="448"/>
      <c r="BV74" s="448"/>
      <c r="BW74" s="448"/>
      <c r="BX74" s="448"/>
      <c r="BY74" s="448"/>
      <c r="BZ74" s="448"/>
      <c r="CA74" s="448"/>
      <c r="CB74" s="448"/>
      <c r="CC74" s="448"/>
      <c r="CD74" s="448"/>
      <c r="CE74" s="448"/>
      <c r="CF74" s="448"/>
      <c r="CG74" s="450"/>
      <c r="CH74" s="450"/>
      <c r="CI74" s="450"/>
      <c r="CJ74" s="450"/>
      <c r="CK74" s="450"/>
      <c r="CL74" s="450"/>
      <c r="CM74" s="450"/>
      <c r="CN74" s="450"/>
      <c r="CO74" s="450"/>
      <c r="CP74" s="450"/>
      <c r="CQ74" s="450"/>
    </row>
    <row r="75" spans="1:95" x14ac:dyDescent="0.25">
      <c r="A75" t="s">
        <v>1112</v>
      </c>
      <c r="B75">
        <v>77</v>
      </c>
      <c r="C75" t="s">
        <v>1118</v>
      </c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48"/>
      <c r="AN75" s="448"/>
      <c r="AO75" s="448"/>
      <c r="AP75" s="448"/>
      <c r="AQ75" s="448"/>
      <c r="AR75" s="448"/>
      <c r="AS75" s="448"/>
      <c r="AT75" s="448"/>
      <c r="AU75" s="448"/>
      <c r="AV75" s="448"/>
      <c r="AW75" s="448"/>
      <c r="AX75" s="448"/>
      <c r="AY75" s="448"/>
      <c r="AZ75" s="448"/>
      <c r="BA75" s="448"/>
      <c r="BB75" s="448"/>
      <c r="BC75" s="448"/>
      <c r="BD75" s="448"/>
      <c r="BE75" s="448"/>
      <c r="BF75" s="448"/>
      <c r="BG75" s="448"/>
      <c r="BH75" s="448"/>
      <c r="BI75" s="448"/>
      <c r="BJ75" s="448"/>
      <c r="BK75" s="448"/>
      <c r="BL75" s="448"/>
      <c r="BM75" s="448"/>
      <c r="BN75" s="448"/>
      <c r="BO75" s="448"/>
      <c r="BP75" s="448"/>
      <c r="BQ75" s="448"/>
      <c r="BR75" s="448"/>
      <c r="BS75" s="448"/>
      <c r="BT75" s="448"/>
      <c r="BU75" s="448"/>
      <c r="BV75" s="448"/>
      <c r="BW75" s="448"/>
      <c r="BX75" s="448"/>
      <c r="BY75" s="448"/>
      <c r="BZ75" s="448"/>
      <c r="CA75" s="448"/>
      <c r="CB75" s="448"/>
      <c r="CC75" s="448"/>
      <c r="CD75" s="448"/>
      <c r="CE75" s="448"/>
      <c r="CF75" s="448"/>
      <c r="CG75" s="450"/>
      <c r="CH75" s="450"/>
      <c r="CI75" s="450"/>
      <c r="CJ75" s="450"/>
      <c r="CK75" s="450"/>
      <c r="CL75" s="450"/>
      <c r="CM75" s="450"/>
      <c r="CN75" s="450"/>
      <c r="CO75" s="450"/>
      <c r="CP75" s="450"/>
      <c r="CQ75" s="450"/>
    </row>
    <row r="76" spans="1:95" x14ac:dyDescent="0.25">
      <c r="A76" t="s">
        <v>1112</v>
      </c>
      <c r="B76">
        <v>78</v>
      </c>
      <c r="C76" t="s">
        <v>1166</v>
      </c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48"/>
      <c r="AN76" s="448"/>
      <c r="AO76" s="448"/>
      <c r="AP76" s="448"/>
      <c r="AQ76" s="448"/>
      <c r="AR76" s="448"/>
      <c r="AS76" s="448"/>
      <c r="AT76" s="448"/>
      <c r="AU76" s="448"/>
      <c r="AV76" s="448"/>
      <c r="AW76" s="448"/>
      <c r="AX76" s="448"/>
      <c r="AY76" s="448"/>
      <c r="AZ76" s="448"/>
      <c r="BA76" s="448"/>
      <c r="BB76" s="448"/>
      <c r="BC76" s="448"/>
      <c r="BD76" s="448"/>
      <c r="BE76" s="448"/>
      <c r="BF76" s="448"/>
      <c r="BG76" s="448"/>
      <c r="BH76" s="448"/>
      <c r="BI76" s="448"/>
      <c r="BJ76" s="448"/>
      <c r="BK76" s="448"/>
      <c r="BL76" s="448"/>
      <c r="BM76" s="448"/>
      <c r="BN76" s="448"/>
      <c r="BO76" s="448"/>
      <c r="BP76" s="448"/>
      <c r="BQ76" s="448"/>
      <c r="BR76" s="448"/>
      <c r="BS76" s="448"/>
      <c r="BT76" s="448"/>
      <c r="BU76" s="448"/>
      <c r="BV76" s="448"/>
      <c r="BW76" s="448"/>
      <c r="BX76" s="448"/>
      <c r="BY76" s="448"/>
      <c r="BZ76" s="448"/>
      <c r="CA76" s="448"/>
      <c r="CB76" s="448"/>
      <c r="CC76" s="448"/>
      <c r="CD76" s="448"/>
      <c r="CE76" s="448"/>
      <c r="CF76" s="448"/>
      <c r="CG76" s="450"/>
      <c r="CH76" s="450"/>
      <c r="CI76" s="450"/>
      <c r="CJ76" s="450"/>
      <c r="CK76" s="450"/>
      <c r="CL76" s="450"/>
      <c r="CM76" s="450"/>
      <c r="CN76" s="450"/>
      <c r="CO76" s="450"/>
      <c r="CP76" s="450"/>
      <c r="CQ76" s="450"/>
    </row>
    <row r="77" spans="1:95" x14ac:dyDescent="0.25">
      <c r="A77" t="s">
        <v>1112</v>
      </c>
      <c r="B77">
        <v>79</v>
      </c>
      <c r="C77" t="s">
        <v>1167</v>
      </c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  <c r="AL77" s="448"/>
      <c r="AM77" s="448"/>
      <c r="AN77" s="448"/>
      <c r="AO77" s="448"/>
      <c r="AP77" s="448"/>
      <c r="AQ77" s="448"/>
      <c r="AR77" s="448"/>
      <c r="AS77" s="448"/>
      <c r="AT77" s="448"/>
      <c r="AU77" s="448"/>
      <c r="AV77" s="448"/>
      <c r="AW77" s="448"/>
      <c r="AX77" s="448"/>
      <c r="AY77" s="448"/>
      <c r="AZ77" s="448"/>
      <c r="BA77" s="448"/>
      <c r="BB77" s="448"/>
      <c r="BC77" s="448"/>
      <c r="BD77" s="448"/>
      <c r="BE77" s="448"/>
      <c r="BF77" s="448"/>
      <c r="BG77" s="448"/>
      <c r="BH77" s="448"/>
      <c r="BI77" s="448"/>
      <c r="BJ77" s="448"/>
      <c r="BK77" s="448"/>
      <c r="BL77" s="448"/>
      <c r="BM77" s="448"/>
      <c r="BN77" s="448"/>
      <c r="BO77" s="448"/>
      <c r="BP77" s="448"/>
      <c r="BQ77" s="448"/>
      <c r="BR77" s="448"/>
      <c r="BS77" s="448"/>
      <c r="BT77" s="448"/>
      <c r="BU77" s="448"/>
      <c r="BV77" s="448"/>
      <c r="BW77" s="448"/>
      <c r="BX77" s="448"/>
      <c r="BY77" s="448"/>
      <c r="BZ77" s="448"/>
      <c r="CA77" s="448"/>
      <c r="CB77" s="448"/>
      <c r="CC77" s="448"/>
      <c r="CD77" s="448"/>
      <c r="CE77" s="448"/>
      <c r="CF77" s="448"/>
      <c r="CG77" s="450"/>
      <c r="CH77" s="450"/>
      <c r="CI77" s="450"/>
      <c r="CJ77" s="450"/>
      <c r="CK77" s="450"/>
      <c r="CL77" s="450"/>
      <c r="CM77" s="450"/>
      <c r="CN77" s="450"/>
      <c r="CO77" s="450"/>
      <c r="CP77" s="450"/>
      <c r="CQ77" s="450"/>
    </row>
    <row r="78" spans="1:95" x14ac:dyDescent="0.25">
      <c r="A78" t="s">
        <v>1112</v>
      </c>
      <c r="B78">
        <v>80</v>
      </c>
      <c r="C78" t="s">
        <v>1168</v>
      </c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48"/>
      <c r="AN78" s="448"/>
      <c r="AO78" s="448"/>
      <c r="AP78" s="448"/>
      <c r="AQ78" s="448"/>
      <c r="AR78" s="448"/>
      <c r="AS78" s="448"/>
      <c r="AT78" s="448"/>
      <c r="AU78" s="448"/>
      <c r="AV78" s="448"/>
      <c r="AW78" s="448"/>
      <c r="AX78" s="448"/>
      <c r="AY78" s="448"/>
      <c r="AZ78" s="448"/>
      <c r="BA78" s="448"/>
      <c r="BB78" s="448"/>
      <c r="BC78" s="448"/>
      <c r="BD78" s="448"/>
      <c r="BE78" s="448"/>
      <c r="BF78" s="448"/>
      <c r="BG78" s="448"/>
      <c r="BH78" s="448"/>
      <c r="BI78" s="448"/>
      <c r="BJ78" s="448"/>
      <c r="BK78" s="448"/>
      <c r="BL78" s="448"/>
      <c r="BM78" s="448"/>
      <c r="BN78" s="448"/>
      <c r="BO78" s="448"/>
      <c r="BP78" s="448"/>
      <c r="BQ78" s="448"/>
      <c r="BR78" s="448"/>
      <c r="BS78" s="448"/>
      <c r="BT78" s="448"/>
      <c r="BU78" s="448"/>
      <c r="BV78" s="448"/>
      <c r="BW78" s="448"/>
      <c r="BX78" s="448"/>
      <c r="BY78" s="448"/>
      <c r="BZ78" s="448"/>
      <c r="CA78" s="448"/>
      <c r="CB78" s="448"/>
      <c r="CC78" s="448"/>
      <c r="CD78" s="448"/>
      <c r="CE78" s="448"/>
      <c r="CF78" s="448"/>
      <c r="CG78" s="450"/>
      <c r="CH78" s="450"/>
      <c r="CI78" s="450"/>
      <c r="CJ78" s="450"/>
      <c r="CK78" s="450"/>
      <c r="CL78" s="450"/>
      <c r="CM78" s="450"/>
      <c r="CN78" s="450"/>
      <c r="CO78" s="450"/>
      <c r="CP78" s="450"/>
      <c r="CQ78" s="450"/>
    </row>
    <row r="79" spans="1:95" x14ac:dyDescent="0.25">
      <c r="A79" t="s">
        <v>1112</v>
      </c>
      <c r="B79">
        <v>81</v>
      </c>
      <c r="C79" t="s">
        <v>1169</v>
      </c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48"/>
      <c r="AN79" s="448"/>
      <c r="AO79" s="448"/>
      <c r="AP79" s="448"/>
      <c r="AQ79" s="448"/>
      <c r="AR79" s="448"/>
      <c r="AS79" s="448"/>
      <c r="AT79" s="448"/>
      <c r="AU79" s="448"/>
      <c r="AV79" s="448"/>
      <c r="AW79" s="448"/>
      <c r="AX79" s="448"/>
      <c r="AY79" s="448"/>
      <c r="AZ79" s="448"/>
      <c r="BA79" s="448"/>
      <c r="BB79" s="448"/>
      <c r="BC79" s="448"/>
      <c r="BD79" s="448"/>
      <c r="BE79" s="448"/>
      <c r="BF79" s="448"/>
      <c r="BG79" s="448"/>
      <c r="BH79" s="448"/>
      <c r="BI79" s="448"/>
      <c r="BJ79" s="448"/>
      <c r="BK79" s="448"/>
      <c r="BL79" s="448"/>
      <c r="BM79" s="448"/>
      <c r="BN79" s="448"/>
      <c r="BO79" s="448"/>
      <c r="BP79" s="448"/>
      <c r="BQ79" s="448"/>
      <c r="BR79" s="448"/>
      <c r="BS79" s="448"/>
      <c r="BT79" s="448"/>
      <c r="BU79" s="448"/>
      <c r="BV79" s="448"/>
      <c r="BW79" s="448"/>
      <c r="BX79" s="448"/>
      <c r="BY79" s="448"/>
      <c r="BZ79" s="448"/>
      <c r="CA79" s="448"/>
      <c r="CB79" s="448"/>
      <c r="CC79" s="448"/>
      <c r="CD79" s="448"/>
      <c r="CE79" s="448"/>
      <c r="CF79" s="448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</row>
    <row r="80" spans="1:95" x14ac:dyDescent="0.25">
      <c r="A80" t="s">
        <v>1112</v>
      </c>
      <c r="B80">
        <v>82</v>
      </c>
      <c r="C80" t="s">
        <v>1170</v>
      </c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48"/>
      <c r="AN80" s="448"/>
      <c r="AO80" s="448"/>
      <c r="AP80" s="448"/>
      <c r="AQ80" s="448"/>
      <c r="AR80" s="448"/>
      <c r="AS80" s="448"/>
      <c r="AT80" s="448"/>
      <c r="AU80" s="448"/>
      <c r="AV80" s="448"/>
      <c r="AW80" s="448"/>
      <c r="AX80" s="448"/>
      <c r="AY80" s="448"/>
      <c r="AZ80" s="448"/>
      <c r="BA80" s="448"/>
      <c r="BB80" s="448"/>
      <c r="BC80" s="448"/>
      <c r="BD80" s="448"/>
      <c r="BE80" s="448"/>
      <c r="BF80" s="448"/>
      <c r="BG80" s="448"/>
      <c r="BH80" s="448"/>
      <c r="BI80" s="448"/>
      <c r="BJ80" s="448"/>
      <c r="BK80" s="448"/>
      <c r="BL80" s="448"/>
      <c r="BM80" s="448"/>
      <c r="BN80" s="448"/>
      <c r="BO80" s="448"/>
      <c r="BP80" s="448"/>
      <c r="BQ80" s="448"/>
      <c r="BR80" s="448"/>
      <c r="BS80" s="448"/>
      <c r="BT80" s="448"/>
      <c r="BU80" s="448"/>
      <c r="BV80" s="448"/>
      <c r="BW80" s="448"/>
      <c r="BX80" s="448"/>
      <c r="BY80" s="448"/>
      <c r="BZ80" s="448"/>
      <c r="CA80" s="448"/>
      <c r="CB80" s="448"/>
      <c r="CC80" s="448"/>
      <c r="CD80" s="448"/>
      <c r="CE80" s="448"/>
      <c r="CF80" s="448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</row>
    <row r="81" spans="1:95" x14ac:dyDescent="0.25">
      <c r="A81" t="s">
        <v>1112</v>
      </c>
      <c r="B81">
        <v>83</v>
      </c>
      <c r="C81" t="s">
        <v>1171</v>
      </c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448"/>
      <c r="BH81" s="448"/>
      <c r="BI81" s="448"/>
      <c r="BJ81" s="448"/>
      <c r="BK81" s="448"/>
      <c r="BL81" s="448"/>
      <c r="BM81" s="448"/>
      <c r="BN81" s="448"/>
      <c r="BO81" s="448"/>
      <c r="BP81" s="448"/>
      <c r="BQ81" s="448"/>
      <c r="BR81" s="448"/>
      <c r="BS81" s="448"/>
      <c r="BT81" s="448"/>
      <c r="BU81" s="448"/>
      <c r="BV81" s="448"/>
      <c r="BW81" s="448"/>
      <c r="BX81" s="448"/>
      <c r="BY81" s="448"/>
      <c r="BZ81" s="448"/>
      <c r="CA81" s="448"/>
      <c r="CB81" s="448"/>
      <c r="CC81" s="448"/>
      <c r="CD81" s="448"/>
      <c r="CE81" s="448"/>
      <c r="CF81" s="448"/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0"/>
    </row>
    <row r="82" spans="1:95" x14ac:dyDescent="0.25">
      <c r="A82" t="s">
        <v>1112</v>
      </c>
      <c r="B82">
        <v>84</v>
      </c>
      <c r="C82" t="s">
        <v>1172</v>
      </c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  <c r="AT82" s="448"/>
      <c r="AU82" s="448"/>
      <c r="AV82" s="448"/>
      <c r="AW82" s="448"/>
      <c r="AX82" s="448"/>
      <c r="AY82" s="448"/>
      <c r="AZ82" s="448"/>
      <c r="BA82" s="448"/>
      <c r="BB82" s="448"/>
      <c r="BC82" s="448"/>
      <c r="BD82" s="448"/>
      <c r="BE82" s="448"/>
      <c r="BF82" s="448"/>
      <c r="BG82" s="448"/>
      <c r="BH82" s="448"/>
      <c r="BI82" s="448"/>
      <c r="BJ82" s="448"/>
      <c r="BK82" s="448"/>
      <c r="BL82" s="448"/>
      <c r="BM82" s="448"/>
      <c r="BN82" s="448"/>
      <c r="BO82" s="448"/>
      <c r="BP82" s="448"/>
      <c r="BQ82" s="448"/>
      <c r="BR82" s="448"/>
      <c r="BS82" s="448"/>
      <c r="BT82" s="448"/>
      <c r="BU82" s="448"/>
      <c r="BV82" s="448"/>
      <c r="BW82" s="448"/>
      <c r="BX82" s="448"/>
      <c r="BY82" s="448"/>
      <c r="BZ82" s="448"/>
      <c r="CA82" s="448"/>
      <c r="CB82" s="448"/>
      <c r="CC82" s="448"/>
      <c r="CD82" s="448"/>
      <c r="CE82" s="448"/>
      <c r="CF82" s="448"/>
      <c r="CG82" s="450"/>
      <c r="CH82" s="450"/>
      <c r="CI82" s="450"/>
      <c r="CJ82" s="450"/>
      <c r="CK82" s="450"/>
      <c r="CL82" s="450"/>
      <c r="CM82" s="450"/>
      <c r="CN82" s="450"/>
      <c r="CO82" s="450"/>
      <c r="CP82" s="450"/>
      <c r="CQ82" s="450"/>
    </row>
    <row r="83" spans="1:95" x14ac:dyDescent="0.25">
      <c r="A83" t="s">
        <v>1112</v>
      </c>
      <c r="B83">
        <v>85</v>
      </c>
      <c r="C83" t="s">
        <v>1173</v>
      </c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448"/>
      <c r="BH83" s="448"/>
      <c r="BI83" s="448"/>
      <c r="BJ83" s="448"/>
      <c r="BK83" s="448"/>
      <c r="BL83" s="448"/>
      <c r="BM83" s="448"/>
      <c r="BN83" s="448"/>
      <c r="BO83" s="448"/>
      <c r="BP83" s="448"/>
      <c r="BQ83" s="448"/>
      <c r="BR83" s="448"/>
      <c r="BS83" s="448"/>
      <c r="BT83" s="448"/>
      <c r="BU83" s="448"/>
      <c r="BV83" s="448"/>
      <c r="BW83" s="448"/>
      <c r="BX83" s="448"/>
      <c r="BY83" s="448"/>
      <c r="BZ83" s="448"/>
      <c r="CA83" s="448"/>
      <c r="CB83" s="448"/>
      <c r="CC83" s="448"/>
      <c r="CD83" s="448"/>
      <c r="CE83" s="448"/>
      <c r="CF83" s="448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</row>
    <row r="84" spans="1:95" x14ac:dyDescent="0.25">
      <c r="A84" t="s">
        <v>1112</v>
      </c>
      <c r="B84">
        <v>86</v>
      </c>
      <c r="C84" t="s">
        <v>1174</v>
      </c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8"/>
      <c r="AS84" s="448"/>
      <c r="AT84" s="448"/>
      <c r="AU84" s="448"/>
      <c r="AV84" s="448"/>
      <c r="AW84" s="448"/>
      <c r="AX84" s="448"/>
      <c r="AY84" s="448"/>
      <c r="AZ84" s="448"/>
      <c r="BA84" s="448"/>
      <c r="BB84" s="448"/>
      <c r="BC84" s="448"/>
      <c r="BD84" s="448"/>
      <c r="BE84" s="448"/>
      <c r="BF84" s="448"/>
      <c r="BG84" s="448"/>
      <c r="BH84" s="448"/>
      <c r="BI84" s="448"/>
      <c r="BJ84" s="448"/>
      <c r="BK84" s="448"/>
      <c r="BL84" s="448"/>
      <c r="BM84" s="448"/>
      <c r="BN84" s="448"/>
      <c r="BO84" s="448"/>
      <c r="BP84" s="448"/>
      <c r="BQ84" s="448"/>
      <c r="BR84" s="448"/>
      <c r="BS84" s="448"/>
      <c r="BT84" s="448"/>
      <c r="BU84" s="448"/>
      <c r="BV84" s="448"/>
      <c r="BW84" s="448"/>
      <c r="BX84" s="448"/>
      <c r="BY84" s="448"/>
      <c r="BZ84" s="448"/>
      <c r="CA84" s="448"/>
      <c r="CB84" s="448"/>
      <c r="CC84" s="448"/>
      <c r="CD84" s="448"/>
      <c r="CE84" s="448"/>
      <c r="CF84" s="448"/>
      <c r="CG84" s="450"/>
      <c r="CH84" s="450"/>
      <c r="CI84" s="450"/>
      <c r="CJ84" s="450"/>
      <c r="CK84" s="450"/>
      <c r="CL84" s="450"/>
      <c r="CM84" s="450"/>
      <c r="CN84" s="450"/>
      <c r="CO84" s="450"/>
      <c r="CP84" s="450"/>
      <c r="CQ84" s="450"/>
    </row>
    <row r="85" spans="1:95" x14ac:dyDescent="0.25">
      <c r="A85" t="s">
        <v>1112</v>
      </c>
      <c r="B85">
        <v>87</v>
      </c>
      <c r="C85" t="s">
        <v>1175</v>
      </c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8"/>
      <c r="BN85" s="448"/>
      <c r="BO85" s="448"/>
      <c r="BP85" s="448"/>
      <c r="BQ85" s="448"/>
      <c r="BR85" s="448"/>
      <c r="BS85" s="448"/>
      <c r="BT85" s="448"/>
      <c r="BU85" s="448"/>
      <c r="BV85" s="448"/>
      <c r="BW85" s="448"/>
      <c r="BX85" s="448"/>
      <c r="BY85" s="448"/>
      <c r="BZ85" s="448"/>
      <c r="CA85" s="448"/>
      <c r="CB85" s="448"/>
      <c r="CC85" s="448"/>
      <c r="CD85" s="448"/>
      <c r="CE85" s="448"/>
      <c r="CF85" s="448"/>
      <c r="CG85" s="450"/>
      <c r="CH85" s="450"/>
      <c r="CI85" s="450"/>
      <c r="CJ85" s="450"/>
      <c r="CK85" s="450"/>
      <c r="CL85" s="450"/>
      <c r="CM85" s="450"/>
      <c r="CN85" s="450"/>
      <c r="CO85" s="450"/>
      <c r="CP85" s="450"/>
      <c r="CQ85" s="450"/>
    </row>
    <row r="86" spans="1:95" x14ac:dyDescent="0.25">
      <c r="A86" t="s">
        <v>1112</v>
      </c>
      <c r="B86">
        <v>88</v>
      </c>
      <c r="C86" t="s">
        <v>1118</v>
      </c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8"/>
      <c r="BN86" s="448"/>
      <c r="BO86" s="448"/>
      <c r="BP86" s="448"/>
      <c r="BQ86" s="448"/>
      <c r="BR86" s="448"/>
      <c r="BS86" s="448"/>
      <c r="BT86" s="448"/>
      <c r="BU86" s="448"/>
      <c r="BV86" s="448"/>
      <c r="BW86" s="448"/>
      <c r="BX86" s="448"/>
      <c r="BY86" s="448"/>
      <c r="BZ86" s="448"/>
      <c r="CA86" s="448"/>
      <c r="CB86" s="448"/>
      <c r="CC86" s="448"/>
      <c r="CD86" s="448"/>
      <c r="CE86" s="448"/>
      <c r="CF86" s="448"/>
      <c r="CG86" s="450"/>
      <c r="CH86" s="450"/>
      <c r="CI86" s="450"/>
      <c r="CJ86" s="450"/>
      <c r="CK86" s="450"/>
      <c r="CL86" s="450"/>
      <c r="CM86" s="450"/>
      <c r="CN86" s="450"/>
      <c r="CO86" s="450"/>
      <c r="CP86" s="450"/>
      <c r="CQ86" s="450"/>
    </row>
    <row r="87" spans="1:95" x14ac:dyDescent="0.25">
      <c r="A87" t="s">
        <v>1112</v>
      </c>
      <c r="B87">
        <v>89</v>
      </c>
      <c r="C87" t="s">
        <v>1176</v>
      </c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48"/>
      <c r="AN87" s="448"/>
      <c r="AO87" s="448"/>
      <c r="AP87" s="448"/>
      <c r="AQ87" s="448"/>
      <c r="AR87" s="448"/>
      <c r="AS87" s="448"/>
      <c r="AT87" s="448"/>
      <c r="AU87" s="448"/>
      <c r="AV87" s="448"/>
      <c r="AW87" s="448"/>
      <c r="AX87" s="448"/>
      <c r="AY87" s="448"/>
      <c r="AZ87" s="448"/>
      <c r="BA87" s="448"/>
      <c r="BB87" s="448"/>
      <c r="BC87" s="448"/>
      <c r="BD87" s="448"/>
      <c r="BE87" s="448"/>
      <c r="BF87" s="448"/>
      <c r="BG87" s="448"/>
      <c r="BH87" s="448"/>
      <c r="BI87" s="448"/>
      <c r="BJ87" s="448"/>
      <c r="BK87" s="448"/>
      <c r="BL87" s="448"/>
      <c r="BM87" s="448"/>
      <c r="BN87" s="448"/>
      <c r="BO87" s="448"/>
      <c r="BP87" s="448"/>
      <c r="BQ87" s="448"/>
      <c r="BR87" s="448"/>
      <c r="BS87" s="448"/>
      <c r="BT87" s="448"/>
      <c r="BU87" s="448"/>
      <c r="BV87" s="448"/>
      <c r="BW87" s="448"/>
      <c r="BX87" s="448"/>
      <c r="BY87" s="448"/>
      <c r="BZ87" s="448"/>
      <c r="CA87" s="448"/>
      <c r="CB87" s="448"/>
      <c r="CC87" s="448"/>
      <c r="CD87" s="448"/>
      <c r="CE87" s="448"/>
      <c r="CF87" s="448"/>
      <c r="CG87" s="450"/>
      <c r="CH87" s="450"/>
      <c r="CI87" s="450"/>
      <c r="CJ87" s="450"/>
      <c r="CK87" s="450"/>
      <c r="CL87" s="450"/>
      <c r="CM87" s="450"/>
      <c r="CN87" s="450"/>
      <c r="CO87" s="450"/>
      <c r="CP87" s="450"/>
      <c r="CQ87" s="450"/>
    </row>
    <row r="88" spans="1:95" x14ac:dyDescent="0.25">
      <c r="A88" t="s">
        <v>1112</v>
      </c>
      <c r="B88">
        <v>90</v>
      </c>
      <c r="C88" t="s">
        <v>1177</v>
      </c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48"/>
      <c r="AN88" s="448"/>
      <c r="AO88" s="448"/>
      <c r="AP88" s="448"/>
      <c r="AQ88" s="448"/>
      <c r="AR88" s="448"/>
      <c r="AS88" s="448"/>
      <c r="AT88" s="448"/>
      <c r="AU88" s="448"/>
      <c r="AV88" s="448"/>
      <c r="AW88" s="448"/>
      <c r="AX88" s="448"/>
      <c r="AY88" s="448"/>
      <c r="AZ88" s="448"/>
      <c r="BA88" s="448"/>
      <c r="BB88" s="448"/>
      <c r="BC88" s="448"/>
      <c r="BD88" s="448"/>
      <c r="BE88" s="448"/>
      <c r="BF88" s="448"/>
      <c r="BG88" s="448"/>
      <c r="BH88" s="448"/>
      <c r="BI88" s="448"/>
      <c r="BJ88" s="448"/>
      <c r="BK88" s="448"/>
      <c r="BL88" s="448"/>
      <c r="BM88" s="448"/>
      <c r="BN88" s="448"/>
      <c r="BO88" s="448"/>
      <c r="BP88" s="448"/>
      <c r="BQ88" s="448"/>
      <c r="BR88" s="448"/>
      <c r="BS88" s="448"/>
      <c r="BT88" s="448"/>
      <c r="BU88" s="448"/>
      <c r="BV88" s="448"/>
      <c r="BW88" s="448"/>
      <c r="BX88" s="448"/>
      <c r="BY88" s="448"/>
      <c r="BZ88" s="448"/>
      <c r="CA88" s="448"/>
      <c r="CB88" s="448"/>
      <c r="CC88" s="448"/>
      <c r="CD88" s="448"/>
      <c r="CE88" s="448"/>
      <c r="CF88" s="448"/>
      <c r="CG88" s="450"/>
      <c r="CH88" s="450"/>
      <c r="CI88" s="450"/>
      <c r="CJ88" s="450"/>
      <c r="CK88" s="450"/>
      <c r="CL88" s="450"/>
      <c r="CM88" s="450"/>
      <c r="CN88" s="450"/>
      <c r="CO88" s="450"/>
      <c r="CP88" s="450"/>
      <c r="CQ88" s="450"/>
    </row>
    <row r="89" spans="1:95" x14ac:dyDescent="0.25">
      <c r="A89" t="s">
        <v>1112</v>
      </c>
      <c r="B89">
        <v>91</v>
      </c>
      <c r="C89" t="s">
        <v>1178</v>
      </c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48"/>
      <c r="AN89" s="448"/>
      <c r="AO89" s="448"/>
      <c r="AP89" s="448"/>
      <c r="AQ89" s="448"/>
      <c r="AR89" s="448"/>
      <c r="AS89" s="448"/>
      <c r="AT89" s="448"/>
      <c r="AU89" s="448"/>
      <c r="AV89" s="448"/>
      <c r="AW89" s="448"/>
      <c r="AX89" s="448"/>
      <c r="AY89" s="448"/>
      <c r="AZ89" s="448"/>
      <c r="BA89" s="448"/>
      <c r="BB89" s="448"/>
      <c r="BC89" s="448"/>
      <c r="BD89" s="448"/>
      <c r="BE89" s="448"/>
      <c r="BF89" s="448"/>
      <c r="BG89" s="448"/>
      <c r="BH89" s="448"/>
      <c r="BI89" s="448"/>
      <c r="BJ89" s="448"/>
      <c r="BK89" s="448"/>
      <c r="BL89" s="448"/>
      <c r="BM89" s="448"/>
      <c r="BN89" s="448"/>
      <c r="BO89" s="448"/>
      <c r="BP89" s="448"/>
      <c r="BQ89" s="448"/>
      <c r="BR89" s="448"/>
      <c r="BS89" s="448"/>
      <c r="BT89" s="448"/>
      <c r="BU89" s="448"/>
      <c r="BV89" s="448"/>
      <c r="BW89" s="448"/>
      <c r="BX89" s="448"/>
      <c r="BY89" s="448"/>
      <c r="BZ89" s="448"/>
      <c r="CA89" s="448"/>
      <c r="CB89" s="448"/>
      <c r="CC89" s="448"/>
      <c r="CD89" s="448"/>
      <c r="CE89" s="448"/>
      <c r="CF89" s="448"/>
      <c r="CG89" s="450"/>
      <c r="CH89" s="450"/>
      <c r="CI89" s="450"/>
      <c r="CJ89" s="450"/>
      <c r="CK89" s="450"/>
      <c r="CL89" s="450"/>
      <c r="CM89" s="450"/>
      <c r="CN89" s="450"/>
      <c r="CO89" s="450"/>
      <c r="CP89" s="450"/>
      <c r="CQ89" s="450"/>
    </row>
    <row r="90" spans="1:95" x14ac:dyDescent="0.25">
      <c r="A90" t="s">
        <v>1112</v>
      </c>
      <c r="B90">
        <v>92</v>
      </c>
      <c r="C90" t="s">
        <v>1179</v>
      </c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48"/>
      <c r="AN90" s="448"/>
      <c r="AO90" s="448"/>
      <c r="AP90" s="448"/>
      <c r="AQ90" s="448"/>
      <c r="AR90" s="448"/>
      <c r="AS90" s="448"/>
      <c r="AT90" s="448"/>
      <c r="AU90" s="448"/>
      <c r="AV90" s="448"/>
      <c r="AW90" s="448"/>
      <c r="AX90" s="448"/>
      <c r="AY90" s="448"/>
      <c r="AZ90" s="448"/>
      <c r="BA90" s="448"/>
      <c r="BB90" s="448"/>
      <c r="BC90" s="448"/>
      <c r="BD90" s="448"/>
      <c r="BE90" s="448"/>
      <c r="BF90" s="448"/>
      <c r="BG90" s="448"/>
      <c r="BH90" s="448"/>
      <c r="BI90" s="448"/>
      <c r="BJ90" s="448"/>
      <c r="BK90" s="448"/>
      <c r="BL90" s="448"/>
      <c r="BM90" s="448"/>
      <c r="BN90" s="448"/>
      <c r="BO90" s="448"/>
      <c r="BP90" s="448"/>
      <c r="BQ90" s="448"/>
      <c r="BR90" s="448"/>
      <c r="BS90" s="448"/>
      <c r="BT90" s="448"/>
      <c r="BU90" s="448"/>
      <c r="BV90" s="448"/>
      <c r="BW90" s="448"/>
      <c r="BX90" s="448"/>
      <c r="BY90" s="448"/>
      <c r="BZ90" s="448"/>
      <c r="CA90" s="448"/>
      <c r="CB90" s="448"/>
      <c r="CC90" s="448"/>
      <c r="CD90" s="448"/>
      <c r="CE90" s="448"/>
      <c r="CF90" s="448"/>
      <c r="CG90" s="450"/>
      <c r="CH90" s="450"/>
      <c r="CI90" s="450"/>
      <c r="CJ90" s="450"/>
      <c r="CK90" s="450"/>
      <c r="CL90" s="450"/>
      <c r="CM90" s="450"/>
      <c r="CN90" s="450"/>
      <c r="CO90" s="450"/>
      <c r="CP90" s="450"/>
      <c r="CQ90" s="450"/>
    </row>
    <row r="91" spans="1:95" x14ac:dyDescent="0.25">
      <c r="A91" t="s">
        <v>1112</v>
      </c>
      <c r="B91">
        <v>93</v>
      </c>
      <c r="C91" t="s">
        <v>1180</v>
      </c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48"/>
      <c r="AN91" s="448"/>
      <c r="AO91" s="448"/>
      <c r="AP91" s="448"/>
      <c r="AQ91" s="448"/>
      <c r="AR91" s="448"/>
      <c r="AS91" s="448"/>
      <c r="AT91" s="448"/>
      <c r="AU91" s="448"/>
      <c r="AV91" s="448"/>
      <c r="AW91" s="448"/>
      <c r="AX91" s="448"/>
      <c r="AY91" s="448"/>
      <c r="AZ91" s="448"/>
      <c r="BA91" s="448"/>
      <c r="BB91" s="448"/>
      <c r="BC91" s="448"/>
      <c r="BD91" s="448"/>
      <c r="BE91" s="448"/>
      <c r="BF91" s="448"/>
      <c r="BG91" s="448"/>
      <c r="BH91" s="448"/>
      <c r="BI91" s="448"/>
      <c r="BJ91" s="448"/>
      <c r="BK91" s="448"/>
      <c r="BL91" s="448"/>
      <c r="BM91" s="448"/>
      <c r="BN91" s="448"/>
      <c r="BO91" s="448"/>
      <c r="BP91" s="448"/>
      <c r="BQ91" s="448"/>
      <c r="BR91" s="448"/>
      <c r="BS91" s="448"/>
      <c r="BT91" s="448"/>
      <c r="BU91" s="448"/>
      <c r="BV91" s="448"/>
      <c r="BW91" s="448"/>
      <c r="BX91" s="448"/>
      <c r="BY91" s="448"/>
      <c r="BZ91" s="448"/>
      <c r="CA91" s="448"/>
      <c r="CB91" s="448"/>
      <c r="CC91" s="448"/>
      <c r="CD91" s="448"/>
      <c r="CE91" s="448"/>
      <c r="CF91" s="448"/>
      <c r="CG91" s="450"/>
      <c r="CH91" s="450"/>
      <c r="CI91" s="450"/>
      <c r="CJ91" s="450"/>
      <c r="CK91" s="450"/>
      <c r="CL91" s="450"/>
      <c r="CM91" s="450"/>
      <c r="CN91" s="450"/>
      <c r="CO91" s="450"/>
      <c r="CP91" s="450"/>
      <c r="CQ91" s="450"/>
    </row>
    <row r="92" spans="1:95" x14ac:dyDescent="0.25">
      <c r="A92" t="s">
        <v>1112</v>
      </c>
      <c r="B92">
        <v>94</v>
      </c>
      <c r="C92" t="s">
        <v>1118</v>
      </c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48"/>
      <c r="AN92" s="448"/>
      <c r="AO92" s="448"/>
      <c r="AP92" s="448"/>
      <c r="AQ92" s="448"/>
      <c r="AR92" s="448"/>
      <c r="AS92" s="448"/>
      <c r="AT92" s="448"/>
      <c r="AU92" s="448"/>
      <c r="AV92" s="448"/>
      <c r="AW92" s="448"/>
      <c r="AX92" s="448"/>
      <c r="AY92" s="448"/>
      <c r="AZ92" s="448"/>
      <c r="BA92" s="448"/>
      <c r="BB92" s="448"/>
      <c r="BC92" s="448"/>
      <c r="BD92" s="448"/>
      <c r="BE92" s="448"/>
      <c r="BF92" s="448"/>
      <c r="BG92" s="448"/>
      <c r="BH92" s="448"/>
      <c r="BI92" s="448"/>
      <c r="BJ92" s="448"/>
      <c r="BK92" s="448"/>
      <c r="BL92" s="448"/>
      <c r="BM92" s="448"/>
      <c r="BN92" s="448"/>
      <c r="BO92" s="448"/>
      <c r="BP92" s="448"/>
      <c r="BQ92" s="448"/>
      <c r="BR92" s="448"/>
      <c r="BS92" s="448"/>
      <c r="BT92" s="448"/>
      <c r="BU92" s="448"/>
      <c r="BV92" s="448"/>
      <c r="BW92" s="448"/>
      <c r="BX92" s="448"/>
      <c r="BY92" s="448"/>
      <c r="BZ92" s="448"/>
      <c r="CA92" s="448"/>
      <c r="CB92" s="448"/>
      <c r="CC92" s="448"/>
      <c r="CD92" s="448"/>
      <c r="CE92" s="448"/>
      <c r="CF92" s="448"/>
      <c r="CG92" s="450"/>
      <c r="CH92" s="450"/>
      <c r="CI92" s="450"/>
      <c r="CJ92" s="450"/>
      <c r="CK92" s="450"/>
      <c r="CL92" s="450"/>
      <c r="CM92" s="450"/>
      <c r="CN92" s="450"/>
      <c r="CO92" s="450"/>
      <c r="CP92" s="450"/>
      <c r="CQ92" s="450"/>
    </row>
    <row r="93" spans="1:95" x14ac:dyDescent="0.25">
      <c r="A93" t="s">
        <v>1112</v>
      </c>
      <c r="B93">
        <v>95</v>
      </c>
      <c r="C93" t="s">
        <v>1118</v>
      </c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448"/>
      <c r="AR93" s="448"/>
      <c r="AS93" s="448"/>
      <c r="AT93" s="448"/>
      <c r="AU93" s="448"/>
      <c r="AV93" s="448"/>
      <c r="AW93" s="448"/>
      <c r="AX93" s="448"/>
      <c r="AY93" s="448"/>
      <c r="AZ93" s="448"/>
      <c r="BA93" s="448"/>
      <c r="BB93" s="448"/>
      <c r="BC93" s="448"/>
      <c r="BD93" s="448"/>
      <c r="BE93" s="448"/>
      <c r="BF93" s="448"/>
      <c r="BG93" s="448"/>
      <c r="BH93" s="448"/>
      <c r="BI93" s="448"/>
      <c r="BJ93" s="448"/>
      <c r="BK93" s="448"/>
      <c r="BL93" s="448"/>
      <c r="BM93" s="448"/>
      <c r="BN93" s="448"/>
      <c r="BO93" s="448"/>
      <c r="BP93" s="448"/>
      <c r="BQ93" s="448"/>
      <c r="BR93" s="448"/>
      <c r="BS93" s="448"/>
      <c r="BT93" s="448"/>
      <c r="BU93" s="448"/>
      <c r="BV93" s="448"/>
      <c r="BW93" s="448"/>
      <c r="BX93" s="448"/>
      <c r="BY93" s="448"/>
      <c r="BZ93" s="448"/>
      <c r="CA93" s="448"/>
      <c r="CB93" s="448"/>
      <c r="CC93" s="448"/>
      <c r="CD93" s="448"/>
      <c r="CE93" s="448"/>
      <c r="CF93" s="448"/>
      <c r="CG93" s="450"/>
      <c r="CH93" s="450"/>
      <c r="CI93" s="450"/>
      <c r="CJ93" s="450"/>
      <c r="CK93" s="450"/>
      <c r="CL93" s="450"/>
      <c r="CM93" s="450"/>
      <c r="CN93" s="450"/>
      <c r="CO93" s="450"/>
      <c r="CP93" s="450"/>
      <c r="CQ93" s="450"/>
    </row>
    <row r="94" spans="1:95" x14ac:dyDescent="0.25">
      <c r="A94" t="s">
        <v>1112</v>
      </c>
      <c r="B94">
        <v>96</v>
      </c>
      <c r="C94" t="s">
        <v>1181</v>
      </c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48"/>
      <c r="AN94" s="448"/>
      <c r="AO94" s="448"/>
      <c r="AP94" s="448"/>
      <c r="AQ94" s="448"/>
      <c r="AR94" s="448"/>
      <c r="AS94" s="448"/>
      <c r="AT94" s="448"/>
      <c r="AU94" s="448"/>
      <c r="AV94" s="448"/>
      <c r="AW94" s="448"/>
      <c r="AX94" s="448"/>
      <c r="AY94" s="448"/>
      <c r="AZ94" s="448"/>
      <c r="BA94" s="448"/>
      <c r="BB94" s="448"/>
      <c r="BC94" s="448"/>
      <c r="BD94" s="448"/>
      <c r="BE94" s="448"/>
      <c r="BF94" s="448"/>
      <c r="BG94" s="448"/>
      <c r="BH94" s="448"/>
      <c r="BI94" s="448"/>
      <c r="BJ94" s="448"/>
      <c r="BK94" s="448"/>
      <c r="BL94" s="448"/>
      <c r="BM94" s="448"/>
      <c r="BN94" s="448"/>
      <c r="BO94" s="448"/>
      <c r="BP94" s="448"/>
      <c r="BQ94" s="448"/>
      <c r="BR94" s="448"/>
      <c r="BS94" s="448"/>
      <c r="BT94" s="448"/>
      <c r="BU94" s="448"/>
      <c r="BV94" s="448"/>
      <c r="BW94" s="448"/>
      <c r="BX94" s="448"/>
      <c r="BY94" s="448"/>
      <c r="BZ94" s="448"/>
      <c r="CA94" s="448"/>
      <c r="CB94" s="448"/>
      <c r="CC94" s="448"/>
      <c r="CD94" s="448"/>
      <c r="CE94" s="448"/>
      <c r="CF94" s="448"/>
      <c r="CG94" s="450"/>
      <c r="CH94" s="450"/>
      <c r="CI94" s="450"/>
      <c r="CJ94" s="450"/>
      <c r="CK94" s="450"/>
      <c r="CL94" s="450"/>
      <c r="CM94" s="450"/>
      <c r="CN94" s="450"/>
      <c r="CO94" s="450"/>
      <c r="CP94" s="450"/>
      <c r="CQ94" s="450"/>
    </row>
    <row r="95" spans="1:95" x14ac:dyDescent="0.25">
      <c r="A95" t="s">
        <v>1112</v>
      </c>
      <c r="B95">
        <v>97</v>
      </c>
      <c r="C95" t="s">
        <v>1182</v>
      </c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48"/>
      <c r="AN95" s="448"/>
      <c r="AO95" s="448"/>
      <c r="AP95" s="448"/>
      <c r="AQ95" s="448"/>
      <c r="AR95" s="448"/>
      <c r="AS95" s="448"/>
      <c r="AT95" s="448"/>
      <c r="AU95" s="448"/>
      <c r="AV95" s="448"/>
      <c r="AW95" s="448"/>
      <c r="AX95" s="448"/>
      <c r="AY95" s="448"/>
      <c r="AZ95" s="448"/>
      <c r="BA95" s="448"/>
      <c r="BB95" s="448"/>
      <c r="BC95" s="448"/>
      <c r="BD95" s="448"/>
      <c r="BE95" s="448"/>
      <c r="BF95" s="448"/>
      <c r="BG95" s="448"/>
      <c r="BH95" s="448"/>
      <c r="BI95" s="448"/>
      <c r="BJ95" s="448"/>
      <c r="BK95" s="448"/>
      <c r="BL95" s="448"/>
      <c r="BM95" s="448"/>
      <c r="BN95" s="448"/>
      <c r="BO95" s="448"/>
      <c r="BP95" s="448"/>
      <c r="BQ95" s="448"/>
      <c r="BR95" s="448"/>
      <c r="BS95" s="448"/>
      <c r="BT95" s="448"/>
      <c r="BU95" s="448"/>
      <c r="BV95" s="448"/>
      <c r="BW95" s="448"/>
      <c r="BX95" s="448"/>
      <c r="BY95" s="448"/>
      <c r="BZ95" s="448"/>
      <c r="CA95" s="448"/>
      <c r="CB95" s="448"/>
      <c r="CC95" s="448"/>
      <c r="CD95" s="448"/>
      <c r="CE95" s="448"/>
      <c r="CF95" s="448"/>
      <c r="CG95" s="450"/>
      <c r="CH95" s="450"/>
      <c r="CI95" s="450"/>
      <c r="CJ95" s="450"/>
      <c r="CK95" s="450"/>
      <c r="CL95" s="450"/>
      <c r="CM95" s="450"/>
      <c r="CN95" s="450"/>
      <c r="CO95" s="450"/>
      <c r="CP95" s="450"/>
      <c r="CQ95" s="450"/>
    </row>
    <row r="96" spans="1:95" x14ac:dyDescent="0.25">
      <c r="A96" t="s">
        <v>1112</v>
      </c>
      <c r="B96">
        <v>98</v>
      </c>
      <c r="C96" t="s">
        <v>1183</v>
      </c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448"/>
      <c r="AO96" s="448"/>
      <c r="AP96" s="448"/>
      <c r="AQ96" s="448"/>
      <c r="AR96" s="448"/>
      <c r="AS96" s="448"/>
      <c r="AT96" s="448"/>
      <c r="AU96" s="448"/>
      <c r="AV96" s="448"/>
      <c r="AW96" s="448"/>
      <c r="AX96" s="448"/>
      <c r="AY96" s="448"/>
      <c r="AZ96" s="448"/>
      <c r="BA96" s="448"/>
      <c r="BB96" s="448"/>
      <c r="BC96" s="448"/>
      <c r="BD96" s="448"/>
      <c r="BE96" s="448"/>
      <c r="BF96" s="448"/>
      <c r="BG96" s="448"/>
      <c r="BH96" s="448"/>
      <c r="BI96" s="448"/>
      <c r="BJ96" s="448"/>
      <c r="BK96" s="448"/>
      <c r="BL96" s="448"/>
      <c r="BM96" s="448"/>
      <c r="BN96" s="448"/>
      <c r="BO96" s="448"/>
      <c r="BP96" s="448"/>
      <c r="BQ96" s="448"/>
      <c r="BR96" s="448"/>
      <c r="BS96" s="448"/>
      <c r="BT96" s="448"/>
      <c r="BU96" s="448"/>
      <c r="BV96" s="448"/>
      <c r="BW96" s="448"/>
      <c r="BX96" s="448"/>
      <c r="BY96" s="448"/>
      <c r="BZ96" s="448"/>
      <c r="CA96" s="448"/>
      <c r="CB96" s="448"/>
      <c r="CC96" s="448"/>
      <c r="CD96" s="448"/>
      <c r="CE96" s="448"/>
      <c r="CF96" s="448"/>
      <c r="CG96" s="450"/>
      <c r="CH96" s="450"/>
      <c r="CI96" s="450"/>
      <c r="CJ96" s="450"/>
      <c r="CK96" s="450"/>
      <c r="CL96" s="450"/>
      <c r="CM96" s="450"/>
      <c r="CN96" s="450"/>
      <c r="CO96" s="450"/>
      <c r="CP96" s="450"/>
      <c r="CQ96" s="450"/>
    </row>
    <row r="97" spans="1:95" x14ac:dyDescent="0.25">
      <c r="A97" t="s">
        <v>1112</v>
      </c>
      <c r="B97">
        <v>99</v>
      </c>
      <c r="C97" t="s">
        <v>1184</v>
      </c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48"/>
      <c r="AN97" s="448"/>
      <c r="AO97" s="448"/>
      <c r="AP97" s="448"/>
      <c r="AQ97" s="448"/>
      <c r="AR97" s="448"/>
      <c r="AS97" s="448"/>
      <c r="AT97" s="448"/>
      <c r="AU97" s="448"/>
      <c r="AV97" s="448"/>
      <c r="AW97" s="448"/>
      <c r="AX97" s="448"/>
      <c r="AY97" s="448"/>
      <c r="AZ97" s="448"/>
      <c r="BA97" s="448"/>
      <c r="BB97" s="448"/>
      <c r="BC97" s="448"/>
      <c r="BD97" s="448"/>
      <c r="BE97" s="448"/>
      <c r="BF97" s="448"/>
      <c r="BG97" s="448"/>
      <c r="BH97" s="448"/>
      <c r="BI97" s="448"/>
      <c r="BJ97" s="448"/>
      <c r="BK97" s="448"/>
      <c r="BL97" s="448"/>
      <c r="BM97" s="448"/>
      <c r="BN97" s="448"/>
      <c r="BO97" s="448"/>
      <c r="BP97" s="448"/>
      <c r="BQ97" s="448"/>
      <c r="BR97" s="448"/>
      <c r="BS97" s="448"/>
      <c r="BT97" s="448"/>
      <c r="BU97" s="448"/>
      <c r="BV97" s="448"/>
      <c r="BW97" s="448"/>
      <c r="BX97" s="448"/>
      <c r="BY97" s="448"/>
      <c r="BZ97" s="448"/>
      <c r="CA97" s="448"/>
      <c r="CB97" s="448"/>
      <c r="CC97" s="448"/>
      <c r="CD97" s="448"/>
      <c r="CE97" s="448"/>
      <c r="CF97" s="448"/>
      <c r="CG97" s="450"/>
      <c r="CH97" s="450"/>
      <c r="CI97" s="450"/>
      <c r="CJ97" s="450"/>
      <c r="CK97" s="450"/>
      <c r="CL97" s="450"/>
      <c r="CM97" s="450"/>
      <c r="CN97" s="450"/>
      <c r="CO97" s="450"/>
      <c r="CP97" s="450"/>
      <c r="CQ97" s="450"/>
    </row>
    <row r="98" spans="1:95" x14ac:dyDescent="0.25">
      <c r="A98" t="s">
        <v>1112</v>
      </c>
      <c r="B98">
        <v>100</v>
      </c>
      <c r="C98" t="s">
        <v>1185</v>
      </c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48"/>
      <c r="AN98" s="448"/>
      <c r="AO98" s="448"/>
      <c r="AP98" s="448"/>
      <c r="AQ98" s="448"/>
      <c r="AR98" s="448"/>
      <c r="AS98" s="448"/>
      <c r="AT98" s="448"/>
      <c r="AU98" s="448"/>
      <c r="AV98" s="448"/>
      <c r="AW98" s="448"/>
      <c r="AX98" s="448"/>
      <c r="AY98" s="448"/>
      <c r="AZ98" s="448"/>
      <c r="BA98" s="448"/>
      <c r="BB98" s="448"/>
      <c r="BC98" s="448"/>
      <c r="BD98" s="448"/>
      <c r="BE98" s="448"/>
      <c r="BF98" s="448"/>
      <c r="BG98" s="448"/>
      <c r="BH98" s="448"/>
      <c r="BI98" s="448"/>
      <c r="BJ98" s="448"/>
      <c r="BK98" s="448"/>
      <c r="BL98" s="448"/>
      <c r="BM98" s="448"/>
      <c r="BN98" s="448"/>
      <c r="BO98" s="448"/>
      <c r="BP98" s="448"/>
      <c r="BQ98" s="448"/>
      <c r="BR98" s="448"/>
      <c r="BS98" s="448"/>
      <c r="BT98" s="448"/>
      <c r="BU98" s="448"/>
      <c r="BV98" s="448"/>
      <c r="BW98" s="448"/>
      <c r="BX98" s="448"/>
      <c r="BY98" s="448"/>
      <c r="BZ98" s="448"/>
      <c r="CA98" s="448"/>
      <c r="CB98" s="448"/>
      <c r="CC98" s="448"/>
      <c r="CD98" s="448"/>
      <c r="CE98" s="448"/>
      <c r="CF98" s="448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</row>
    <row r="99" spans="1:95" x14ac:dyDescent="0.25">
      <c r="A99" t="s">
        <v>1112</v>
      </c>
      <c r="B99">
        <v>101</v>
      </c>
      <c r="C99" t="s">
        <v>1186</v>
      </c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448"/>
      <c r="AO99" s="448"/>
      <c r="AP99" s="448"/>
      <c r="AQ99" s="448"/>
      <c r="AR99" s="448"/>
      <c r="AS99" s="448"/>
      <c r="AT99" s="448"/>
      <c r="AU99" s="448"/>
      <c r="AV99" s="448"/>
      <c r="AW99" s="448"/>
      <c r="AX99" s="448"/>
      <c r="AY99" s="448"/>
      <c r="AZ99" s="448"/>
      <c r="BA99" s="448"/>
      <c r="BB99" s="448"/>
      <c r="BC99" s="448"/>
      <c r="BD99" s="448"/>
      <c r="BE99" s="448"/>
      <c r="BF99" s="448"/>
      <c r="BG99" s="448"/>
      <c r="BH99" s="448"/>
      <c r="BI99" s="448"/>
      <c r="BJ99" s="448"/>
      <c r="BK99" s="448"/>
      <c r="BL99" s="448"/>
      <c r="BM99" s="448"/>
      <c r="BN99" s="448"/>
      <c r="BO99" s="448"/>
      <c r="BP99" s="448"/>
      <c r="BQ99" s="448"/>
      <c r="BR99" s="448"/>
      <c r="BS99" s="448"/>
      <c r="BT99" s="448"/>
      <c r="BU99" s="448"/>
      <c r="BV99" s="448"/>
      <c r="BW99" s="448"/>
      <c r="BX99" s="448"/>
      <c r="BY99" s="448"/>
      <c r="BZ99" s="448"/>
      <c r="CA99" s="448"/>
      <c r="CB99" s="448"/>
      <c r="CC99" s="448"/>
      <c r="CD99" s="448"/>
      <c r="CE99" s="448"/>
      <c r="CF99" s="448"/>
      <c r="CG99" s="450"/>
      <c r="CH99" s="450"/>
      <c r="CI99" s="450"/>
      <c r="CJ99" s="450"/>
      <c r="CK99" s="450"/>
      <c r="CL99" s="450"/>
      <c r="CM99" s="450"/>
      <c r="CN99" s="450"/>
      <c r="CO99" s="450"/>
      <c r="CP99" s="450"/>
      <c r="CQ99" s="450"/>
    </row>
    <row r="100" spans="1:95" x14ac:dyDescent="0.25">
      <c r="A100" t="s">
        <v>1112</v>
      </c>
      <c r="B100">
        <v>102</v>
      </c>
      <c r="C100" t="s">
        <v>1187</v>
      </c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  <c r="AQ100" s="448"/>
      <c r="AR100" s="448"/>
      <c r="AS100" s="448"/>
      <c r="AT100" s="448"/>
      <c r="AU100" s="448"/>
      <c r="AV100" s="448"/>
      <c r="AW100" s="448"/>
      <c r="AX100" s="448"/>
      <c r="AY100" s="448"/>
      <c r="AZ100" s="448"/>
      <c r="BA100" s="448"/>
      <c r="BB100" s="448"/>
      <c r="BC100" s="448"/>
      <c r="BD100" s="448"/>
      <c r="BE100" s="448"/>
      <c r="BF100" s="448"/>
      <c r="BG100" s="448"/>
      <c r="BH100" s="448"/>
      <c r="BI100" s="448"/>
      <c r="BJ100" s="448"/>
      <c r="BK100" s="448"/>
      <c r="BL100" s="448"/>
      <c r="BM100" s="448"/>
      <c r="BN100" s="448"/>
      <c r="BO100" s="448"/>
      <c r="BP100" s="448"/>
      <c r="BQ100" s="448"/>
      <c r="BR100" s="448"/>
      <c r="BS100" s="448"/>
      <c r="BT100" s="448"/>
      <c r="BU100" s="448"/>
      <c r="BV100" s="448"/>
      <c r="BW100" s="448"/>
      <c r="BX100" s="448"/>
      <c r="BY100" s="448"/>
      <c r="BZ100" s="448"/>
      <c r="CA100" s="448"/>
      <c r="CB100" s="448"/>
      <c r="CC100" s="448"/>
      <c r="CD100" s="448"/>
      <c r="CE100" s="448"/>
      <c r="CF100" s="448"/>
      <c r="CG100" s="450"/>
      <c r="CH100" s="450"/>
      <c r="CI100" s="450"/>
      <c r="CJ100" s="450"/>
      <c r="CK100" s="450"/>
      <c r="CL100" s="450"/>
      <c r="CM100" s="450"/>
      <c r="CN100" s="450"/>
      <c r="CO100" s="450"/>
      <c r="CP100" s="450"/>
      <c r="CQ100" s="450"/>
    </row>
    <row r="101" spans="1:95" x14ac:dyDescent="0.25">
      <c r="A101" t="s">
        <v>1112</v>
      </c>
      <c r="B101">
        <v>103</v>
      </c>
      <c r="C101" t="s">
        <v>1188</v>
      </c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448"/>
      <c r="AF101" s="448"/>
      <c r="AG101" s="448"/>
      <c r="AH101" s="448"/>
      <c r="AI101" s="448"/>
      <c r="AJ101" s="448"/>
      <c r="AK101" s="448"/>
      <c r="AL101" s="448"/>
      <c r="AM101" s="448"/>
      <c r="AN101" s="448"/>
      <c r="AO101" s="448"/>
      <c r="AP101" s="448"/>
      <c r="AQ101" s="448"/>
      <c r="AR101" s="448"/>
      <c r="AS101" s="448"/>
      <c r="AT101" s="448"/>
      <c r="AU101" s="448"/>
      <c r="AV101" s="448"/>
      <c r="AW101" s="448"/>
      <c r="AX101" s="448"/>
      <c r="AY101" s="448"/>
      <c r="AZ101" s="448"/>
      <c r="BA101" s="448"/>
      <c r="BB101" s="448"/>
      <c r="BC101" s="448"/>
      <c r="BD101" s="448"/>
      <c r="BE101" s="448"/>
      <c r="BF101" s="448"/>
      <c r="BG101" s="448"/>
      <c r="BH101" s="448"/>
      <c r="BI101" s="448"/>
      <c r="BJ101" s="448"/>
      <c r="BK101" s="448"/>
      <c r="BL101" s="448"/>
      <c r="BM101" s="448"/>
      <c r="BN101" s="448"/>
      <c r="BO101" s="448"/>
      <c r="BP101" s="448"/>
      <c r="BQ101" s="448"/>
      <c r="BR101" s="448"/>
      <c r="BS101" s="448"/>
      <c r="BT101" s="448"/>
      <c r="BU101" s="448"/>
      <c r="BV101" s="448"/>
      <c r="BW101" s="448"/>
      <c r="BX101" s="448"/>
      <c r="BY101" s="448"/>
      <c r="BZ101" s="448"/>
      <c r="CA101" s="448"/>
      <c r="CB101" s="448"/>
      <c r="CC101" s="448"/>
      <c r="CD101" s="448"/>
      <c r="CE101" s="448"/>
      <c r="CF101" s="448"/>
      <c r="CG101" s="450"/>
      <c r="CH101" s="450"/>
      <c r="CI101" s="450"/>
      <c r="CJ101" s="450"/>
      <c r="CK101" s="450"/>
      <c r="CL101" s="450"/>
      <c r="CM101" s="450"/>
      <c r="CN101" s="450"/>
      <c r="CO101" s="450"/>
      <c r="CP101" s="450"/>
      <c r="CQ101" s="450"/>
    </row>
    <row r="102" spans="1:95" x14ac:dyDescent="0.25">
      <c r="A102" t="s">
        <v>1112</v>
      </c>
      <c r="B102">
        <v>104</v>
      </c>
      <c r="C102" t="s">
        <v>1189</v>
      </c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8"/>
      <c r="AK102" s="448"/>
      <c r="AL102" s="448"/>
      <c r="AM102" s="448"/>
      <c r="AN102" s="448"/>
      <c r="AO102" s="448"/>
      <c r="AP102" s="448"/>
      <c r="AQ102" s="448"/>
      <c r="AR102" s="448"/>
      <c r="AS102" s="448"/>
      <c r="AT102" s="448"/>
      <c r="AU102" s="448"/>
      <c r="AV102" s="448"/>
      <c r="AW102" s="448"/>
      <c r="AX102" s="448"/>
      <c r="AY102" s="448"/>
      <c r="AZ102" s="448"/>
      <c r="BA102" s="448"/>
      <c r="BB102" s="448"/>
      <c r="BC102" s="448"/>
      <c r="BD102" s="448"/>
      <c r="BE102" s="448"/>
      <c r="BF102" s="448"/>
      <c r="BG102" s="448"/>
      <c r="BH102" s="448"/>
      <c r="BI102" s="448"/>
      <c r="BJ102" s="448"/>
      <c r="BK102" s="448"/>
      <c r="BL102" s="448"/>
      <c r="BM102" s="448"/>
      <c r="BN102" s="448"/>
      <c r="BO102" s="448"/>
      <c r="BP102" s="448"/>
      <c r="BQ102" s="448"/>
      <c r="BR102" s="448"/>
      <c r="BS102" s="448"/>
      <c r="BT102" s="448"/>
      <c r="BU102" s="448"/>
      <c r="BV102" s="448"/>
      <c r="BW102" s="448"/>
      <c r="BX102" s="448"/>
      <c r="BY102" s="448"/>
      <c r="BZ102" s="448"/>
      <c r="CA102" s="448"/>
      <c r="CB102" s="448"/>
      <c r="CC102" s="448"/>
      <c r="CD102" s="448"/>
      <c r="CE102" s="448"/>
      <c r="CF102" s="448"/>
      <c r="CG102" s="450"/>
      <c r="CH102" s="450"/>
      <c r="CI102" s="450"/>
      <c r="CJ102" s="450"/>
      <c r="CK102" s="450"/>
      <c r="CL102" s="450"/>
      <c r="CM102" s="450"/>
      <c r="CN102" s="450"/>
      <c r="CO102" s="450"/>
      <c r="CP102" s="450"/>
      <c r="CQ102" s="450"/>
    </row>
    <row r="103" spans="1:95" x14ac:dyDescent="0.25">
      <c r="A103" t="s">
        <v>1112</v>
      </c>
      <c r="B103">
        <v>105</v>
      </c>
      <c r="C103" t="s">
        <v>1190</v>
      </c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  <c r="AD103" s="448"/>
      <c r="AE103" s="448"/>
      <c r="AF103" s="448"/>
      <c r="AG103" s="448"/>
      <c r="AH103" s="448"/>
      <c r="AI103" s="448"/>
      <c r="AJ103" s="448"/>
      <c r="AK103" s="448"/>
      <c r="AL103" s="448"/>
      <c r="AM103" s="448"/>
      <c r="AN103" s="448"/>
      <c r="AO103" s="448"/>
      <c r="AP103" s="448"/>
      <c r="AQ103" s="448"/>
      <c r="AR103" s="448"/>
      <c r="AS103" s="448"/>
      <c r="AT103" s="448"/>
      <c r="AU103" s="448"/>
      <c r="AV103" s="448"/>
      <c r="AW103" s="448"/>
      <c r="AX103" s="448"/>
      <c r="AY103" s="448"/>
      <c r="AZ103" s="448"/>
      <c r="BA103" s="448"/>
      <c r="BB103" s="448"/>
      <c r="BC103" s="448"/>
      <c r="BD103" s="448"/>
      <c r="BE103" s="448"/>
      <c r="BF103" s="448"/>
      <c r="BG103" s="448"/>
      <c r="BH103" s="448"/>
      <c r="BI103" s="448"/>
      <c r="BJ103" s="448"/>
      <c r="BK103" s="448"/>
      <c r="BL103" s="448"/>
      <c r="BM103" s="448"/>
      <c r="BN103" s="448"/>
      <c r="BO103" s="448"/>
      <c r="BP103" s="448"/>
      <c r="BQ103" s="448"/>
      <c r="BR103" s="448"/>
      <c r="BS103" s="448"/>
      <c r="BT103" s="448"/>
      <c r="BU103" s="448"/>
      <c r="BV103" s="448"/>
      <c r="BW103" s="448"/>
      <c r="BX103" s="448"/>
      <c r="BY103" s="448"/>
      <c r="BZ103" s="448"/>
      <c r="CA103" s="448"/>
      <c r="CB103" s="448"/>
      <c r="CC103" s="448"/>
      <c r="CD103" s="448"/>
      <c r="CE103" s="448"/>
      <c r="CF103" s="448"/>
      <c r="CG103" s="450"/>
      <c r="CH103" s="450"/>
      <c r="CI103" s="450"/>
      <c r="CJ103" s="450"/>
      <c r="CK103" s="450"/>
      <c r="CL103" s="450"/>
      <c r="CM103" s="450"/>
      <c r="CN103" s="450"/>
      <c r="CO103" s="450"/>
      <c r="CP103" s="450"/>
      <c r="CQ103" s="450"/>
    </row>
    <row r="104" spans="1:95" x14ac:dyDescent="0.25">
      <c r="A104" t="s">
        <v>1112</v>
      </c>
      <c r="B104">
        <v>106</v>
      </c>
      <c r="C104" t="s">
        <v>1191</v>
      </c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  <c r="AD104" s="448"/>
      <c r="AE104" s="448"/>
      <c r="AF104" s="448"/>
      <c r="AG104" s="448"/>
      <c r="AH104" s="448"/>
      <c r="AI104" s="448"/>
      <c r="AJ104" s="448"/>
      <c r="AK104" s="448"/>
      <c r="AL104" s="448"/>
      <c r="AM104" s="448"/>
      <c r="AN104" s="448"/>
      <c r="AO104" s="448"/>
      <c r="AP104" s="448"/>
      <c r="AQ104" s="448"/>
      <c r="AR104" s="448"/>
      <c r="AS104" s="448"/>
      <c r="AT104" s="448"/>
      <c r="AU104" s="448"/>
      <c r="AV104" s="448"/>
      <c r="AW104" s="448"/>
      <c r="AX104" s="448"/>
      <c r="AY104" s="448"/>
      <c r="AZ104" s="448"/>
      <c r="BA104" s="448"/>
      <c r="BB104" s="448"/>
      <c r="BC104" s="448"/>
      <c r="BD104" s="448"/>
      <c r="BE104" s="448"/>
      <c r="BF104" s="448"/>
      <c r="BG104" s="448"/>
      <c r="BH104" s="448"/>
      <c r="BI104" s="448"/>
      <c r="BJ104" s="448"/>
      <c r="BK104" s="448"/>
      <c r="BL104" s="448"/>
      <c r="BM104" s="448"/>
      <c r="BN104" s="448"/>
      <c r="BO104" s="448"/>
      <c r="BP104" s="448"/>
      <c r="BQ104" s="448"/>
      <c r="BR104" s="448"/>
      <c r="BS104" s="448"/>
      <c r="BT104" s="448"/>
      <c r="BU104" s="448"/>
      <c r="BV104" s="448"/>
      <c r="BW104" s="448"/>
      <c r="BX104" s="448"/>
      <c r="BY104" s="448"/>
      <c r="BZ104" s="448"/>
      <c r="CA104" s="448"/>
      <c r="CB104" s="448"/>
      <c r="CC104" s="448"/>
      <c r="CD104" s="448"/>
      <c r="CE104" s="448"/>
      <c r="CF104" s="448"/>
      <c r="CG104" s="450"/>
      <c r="CH104" s="450"/>
      <c r="CI104" s="450"/>
      <c r="CJ104" s="450"/>
      <c r="CK104" s="450"/>
      <c r="CL104" s="450"/>
      <c r="CM104" s="450"/>
      <c r="CN104" s="450"/>
      <c r="CO104" s="450"/>
      <c r="CP104" s="450"/>
      <c r="CQ104" s="450"/>
    </row>
    <row r="105" spans="1:95" x14ac:dyDescent="0.25">
      <c r="A105" t="s">
        <v>1112</v>
      </c>
      <c r="B105">
        <v>107</v>
      </c>
      <c r="C105" t="s">
        <v>1192</v>
      </c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8"/>
      <c r="AF105" s="448"/>
      <c r="AG105" s="448"/>
      <c r="AH105" s="448"/>
      <c r="AI105" s="448"/>
      <c r="AJ105" s="448"/>
      <c r="AK105" s="448"/>
      <c r="AL105" s="448"/>
      <c r="AM105" s="448"/>
      <c r="AN105" s="448"/>
      <c r="AO105" s="448"/>
      <c r="AP105" s="448"/>
      <c r="AQ105" s="448"/>
      <c r="AR105" s="448"/>
      <c r="AS105" s="448"/>
      <c r="AT105" s="448"/>
      <c r="AU105" s="448"/>
      <c r="AV105" s="448"/>
      <c r="AW105" s="448"/>
      <c r="AX105" s="448"/>
      <c r="AY105" s="448"/>
      <c r="AZ105" s="448"/>
      <c r="BA105" s="448"/>
      <c r="BB105" s="448"/>
      <c r="BC105" s="448"/>
      <c r="BD105" s="448"/>
      <c r="BE105" s="448"/>
      <c r="BF105" s="448"/>
      <c r="BG105" s="448"/>
      <c r="BH105" s="448"/>
      <c r="BI105" s="448"/>
      <c r="BJ105" s="448"/>
      <c r="BK105" s="448"/>
      <c r="BL105" s="448"/>
      <c r="BM105" s="448"/>
      <c r="BN105" s="448"/>
      <c r="BO105" s="448"/>
      <c r="BP105" s="448"/>
      <c r="BQ105" s="448"/>
      <c r="BR105" s="448"/>
      <c r="BS105" s="448"/>
      <c r="BT105" s="448"/>
      <c r="BU105" s="448"/>
      <c r="BV105" s="448"/>
      <c r="BW105" s="448"/>
      <c r="BX105" s="448"/>
      <c r="BY105" s="448"/>
      <c r="BZ105" s="448"/>
      <c r="CA105" s="448"/>
      <c r="CB105" s="448"/>
      <c r="CC105" s="448"/>
      <c r="CD105" s="448"/>
      <c r="CE105" s="448"/>
      <c r="CF105" s="448"/>
      <c r="CG105" s="450"/>
      <c r="CH105" s="450"/>
      <c r="CI105" s="450"/>
      <c r="CJ105" s="450"/>
      <c r="CK105" s="450"/>
      <c r="CL105" s="450"/>
      <c r="CM105" s="450"/>
      <c r="CN105" s="450"/>
      <c r="CO105" s="450"/>
      <c r="CP105" s="450"/>
      <c r="CQ105" s="450"/>
    </row>
    <row r="106" spans="1:95" x14ac:dyDescent="0.25">
      <c r="A106" t="s">
        <v>1112</v>
      </c>
      <c r="B106">
        <v>108</v>
      </c>
      <c r="C106" t="s">
        <v>1193</v>
      </c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  <c r="AD106" s="448"/>
      <c r="AE106" s="448"/>
      <c r="AF106" s="448"/>
      <c r="AG106" s="448"/>
      <c r="AH106" s="448"/>
      <c r="AI106" s="448"/>
      <c r="AJ106" s="448"/>
      <c r="AK106" s="448"/>
      <c r="AL106" s="448"/>
      <c r="AM106" s="448"/>
      <c r="AN106" s="448"/>
      <c r="AO106" s="448"/>
      <c r="AP106" s="448"/>
      <c r="AQ106" s="448"/>
      <c r="AR106" s="448"/>
      <c r="AS106" s="448"/>
      <c r="AT106" s="448"/>
      <c r="AU106" s="448"/>
      <c r="AV106" s="448"/>
      <c r="AW106" s="448"/>
      <c r="AX106" s="448"/>
      <c r="AY106" s="448"/>
      <c r="AZ106" s="448"/>
      <c r="BA106" s="448"/>
      <c r="BB106" s="448"/>
      <c r="BC106" s="448"/>
      <c r="BD106" s="448"/>
      <c r="BE106" s="448"/>
      <c r="BF106" s="448"/>
      <c r="BG106" s="448"/>
      <c r="BH106" s="448"/>
      <c r="BI106" s="448"/>
      <c r="BJ106" s="448"/>
      <c r="BK106" s="448"/>
      <c r="BL106" s="448"/>
      <c r="BM106" s="448"/>
      <c r="BN106" s="448"/>
      <c r="BO106" s="448"/>
      <c r="BP106" s="448"/>
      <c r="BQ106" s="448"/>
      <c r="BR106" s="448"/>
      <c r="BS106" s="448"/>
      <c r="BT106" s="448"/>
      <c r="BU106" s="448"/>
      <c r="BV106" s="448"/>
      <c r="BW106" s="448"/>
      <c r="BX106" s="448"/>
      <c r="BY106" s="448"/>
      <c r="BZ106" s="448"/>
      <c r="CA106" s="448"/>
      <c r="CB106" s="448"/>
      <c r="CC106" s="448"/>
      <c r="CD106" s="448"/>
      <c r="CE106" s="448"/>
      <c r="CF106" s="448"/>
      <c r="CG106" s="450"/>
      <c r="CH106" s="450"/>
      <c r="CI106" s="450"/>
      <c r="CJ106" s="450"/>
      <c r="CK106" s="450"/>
      <c r="CL106" s="450"/>
      <c r="CM106" s="450"/>
      <c r="CN106" s="450"/>
      <c r="CO106" s="450"/>
      <c r="CP106" s="450"/>
      <c r="CQ106" s="450"/>
    </row>
    <row r="107" spans="1:95" x14ac:dyDescent="0.25">
      <c r="A107" t="s">
        <v>1112</v>
      </c>
      <c r="B107">
        <v>109</v>
      </c>
      <c r="C107" t="s">
        <v>1194</v>
      </c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  <c r="AD107" s="448"/>
      <c r="AE107" s="448"/>
      <c r="AF107" s="448"/>
      <c r="AG107" s="448"/>
      <c r="AH107" s="448"/>
      <c r="AI107" s="448"/>
      <c r="AJ107" s="448"/>
      <c r="AK107" s="448"/>
      <c r="AL107" s="448"/>
      <c r="AM107" s="448"/>
      <c r="AN107" s="448"/>
      <c r="AO107" s="448"/>
      <c r="AP107" s="448"/>
      <c r="AQ107" s="448"/>
      <c r="AR107" s="448"/>
      <c r="AS107" s="448"/>
      <c r="AT107" s="448"/>
      <c r="AU107" s="448"/>
      <c r="AV107" s="448"/>
      <c r="AW107" s="448"/>
      <c r="AX107" s="448"/>
      <c r="AY107" s="448"/>
      <c r="AZ107" s="448"/>
      <c r="BA107" s="448"/>
      <c r="BB107" s="448"/>
      <c r="BC107" s="448"/>
      <c r="BD107" s="448"/>
      <c r="BE107" s="448"/>
      <c r="BF107" s="448"/>
      <c r="BG107" s="448"/>
      <c r="BH107" s="448"/>
      <c r="BI107" s="448"/>
      <c r="BJ107" s="448"/>
      <c r="BK107" s="448"/>
      <c r="BL107" s="448"/>
      <c r="BM107" s="448"/>
      <c r="BN107" s="448"/>
      <c r="BO107" s="448"/>
      <c r="BP107" s="448"/>
      <c r="BQ107" s="448"/>
      <c r="BR107" s="448"/>
      <c r="BS107" s="448"/>
      <c r="BT107" s="448"/>
      <c r="BU107" s="448"/>
      <c r="BV107" s="448"/>
      <c r="BW107" s="448"/>
      <c r="BX107" s="448"/>
      <c r="BY107" s="448"/>
      <c r="BZ107" s="448"/>
      <c r="CA107" s="448"/>
      <c r="CB107" s="448"/>
      <c r="CC107" s="448"/>
      <c r="CD107" s="448"/>
      <c r="CE107" s="448"/>
      <c r="CF107" s="448"/>
      <c r="CG107" s="450"/>
      <c r="CH107" s="450"/>
      <c r="CI107" s="450"/>
      <c r="CJ107" s="450"/>
      <c r="CK107" s="450"/>
      <c r="CL107" s="450"/>
      <c r="CM107" s="450"/>
      <c r="CN107" s="450"/>
      <c r="CO107" s="450"/>
      <c r="CP107" s="450"/>
      <c r="CQ107" s="450"/>
    </row>
    <row r="108" spans="1:95" x14ac:dyDescent="0.25">
      <c r="A108" t="s">
        <v>1112</v>
      </c>
      <c r="B108">
        <v>110</v>
      </c>
      <c r="C108" t="s">
        <v>1195</v>
      </c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8"/>
      <c r="AL108" s="448"/>
      <c r="AM108" s="448"/>
      <c r="AN108" s="448"/>
      <c r="AO108" s="448"/>
      <c r="AP108" s="448"/>
      <c r="AQ108" s="448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48"/>
      <c r="BQ108" s="448"/>
      <c r="BR108" s="448"/>
      <c r="BS108" s="448"/>
      <c r="BT108" s="448"/>
      <c r="BU108" s="448"/>
      <c r="BV108" s="448"/>
      <c r="BW108" s="448"/>
      <c r="BX108" s="448"/>
      <c r="BY108" s="448"/>
      <c r="BZ108" s="448"/>
      <c r="CA108" s="448"/>
      <c r="CB108" s="448"/>
      <c r="CC108" s="448"/>
      <c r="CD108" s="448"/>
      <c r="CE108" s="448"/>
      <c r="CF108" s="448"/>
      <c r="CG108" s="450"/>
      <c r="CH108" s="450"/>
      <c r="CI108" s="450"/>
      <c r="CJ108" s="450"/>
      <c r="CK108" s="450"/>
      <c r="CL108" s="450"/>
      <c r="CM108" s="450"/>
      <c r="CN108" s="450"/>
      <c r="CO108" s="450"/>
      <c r="CP108" s="450"/>
      <c r="CQ108" s="450"/>
    </row>
    <row r="109" spans="1:95" x14ac:dyDescent="0.25">
      <c r="A109" t="s">
        <v>1112</v>
      </c>
      <c r="B109">
        <v>111</v>
      </c>
      <c r="C109" t="s">
        <v>1196</v>
      </c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8"/>
      <c r="AS109" s="448"/>
      <c r="AT109" s="448"/>
      <c r="AU109" s="448"/>
      <c r="AV109" s="448"/>
      <c r="AW109" s="448"/>
      <c r="AX109" s="448"/>
      <c r="AY109" s="448"/>
      <c r="AZ109" s="448"/>
      <c r="BA109" s="448"/>
      <c r="BB109" s="448"/>
      <c r="BC109" s="448"/>
      <c r="BD109" s="448"/>
      <c r="BE109" s="448"/>
      <c r="BF109" s="448"/>
      <c r="BG109" s="448"/>
      <c r="BH109" s="448"/>
      <c r="BI109" s="448"/>
      <c r="BJ109" s="448"/>
      <c r="BK109" s="448"/>
      <c r="BL109" s="448"/>
      <c r="BM109" s="448"/>
      <c r="BN109" s="448"/>
      <c r="BO109" s="448"/>
      <c r="BP109" s="448"/>
      <c r="BQ109" s="448"/>
      <c r="BR109" s="448"/>
      <c r="BS109" s="448"/>
      <c r="BT109" s="448"/>
      <c r="BU109" s="448"/>
      <c r="BV109" s="448"/>
      <c r="BW109" s="448"/>
      <c r="BX109" s="448"/>
      <c r="BY109" s="448"/>
      <c r="BZ109" s="448"/>
      <c r="CA109" s="448"/>
      <c r="CB109" s="448"/>
      <c r="CC109" s="448"/>
      <c r="CD109" s="448"/>
      <c r="CE109" s="448"/>
      <c r="CF109" s="448"/>
      <c r="CG109" s="450"/>
      <c r="CH109" s="450"/>
      <c r="CI109" s="450"/>
      <c r="CJ109" s="450"/>
      <c r="CK109" s="450"/>
      <c r="CL109" s="450"/>
      <c r="CM109" s="450"/>
      <c r="CN109" s="450"/>
      <c r="CO109" s="450"/>
      <c r="CP109" s="450"/>
      <c r="CQ109" s="450"/>
    </row>
    <row r="110" spans="1:95" x14ac:dyDescent="0.25">
      <c r="A110" t="s">
        <v>1112</v>
      </c>
      <c r="B110">
        <v>112</v>
      </c>
      <c r="C110" t="s">
        <v>1197</v>
      </c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  <c r="AD110" s="448"/>
      <c r="AE110" s="448"/>
      <c r="AF110" s="448"/>
      <c r="AG110" s="448"/>
      <c r="AH110" s="448"/>
      <c r="AI110" s="448"/>
      <c r="AJ110" s="448"/>
      <c r="AK110" s="448"/>
      <c r="AL110" s="448"/>
      <c r="AM110" s="448"/>
      <c r="AN110" s="448"/>
      <c r="AO110" s="448"/>
      <c r="AP110" s="448"/>
      <c r="AQ110" s="448"/>
      <c r="AR110" s="448"/>
      <c r="AS110" s="448"/>
      <c r="AT110" s="448"/>
      <c r="AU110" s="448"/>
      <c r="AV110" s="448"/>
      <c r="AW110" s="448"/>
      <c r="AX110" s="448"/>
      <c r="AY110" s="448"/>
      <c r="AZ110" s="448"/>
      <c r="BA110" s="448"/>
      <c r="BB110" s="448"/>
      <c r="BC110" s="448"/>
      <c r="BD110" s="448"/>
      <c r="BE110" s="448"/>
      <c r="BF110" s="448"/>
      <c r="BG110" s="448"/>
      <c r="BH110" s="448"/>
      <c r="BI110" s="448"/>
      <c r="BJ110" s="448"/>
      <c r="BK110" s="448"/>
      <c r="BL110" s="448"/>
      <c r="BM110" s="448"/>
      <c r="BN110" s="448"/>
      <c r="BO110" s="448"/>
      <c r="BP110" s="448"/>
      <c r="BQ110" s="448"/>
      <c r="BR110" s="448"/>
      <c r="BS110" s="448"/>
      <c r="BT110" s="448"/>
      <c r="BU110" s="448"/>
      <c r="BV110" s="448"/>
      <c r="BW110" s="448"/>
      <c r="BX110" s="448"/>
      <c r="BY110" s="448"/>
      <c r="BZ110" s="448"/>
      <c r="CA110" s="448"/>
      <c r="CB110" s="448"/>
      <c r="CC110" s="448"/>
      <c r="CD110" s="448"/>
      <c r="CE110" s="448"/>
      <c r="CF110" s="448"/>
      <c r="CG110" s="450"/>
      <c r="CH110" s="450"/>
      <c r="CI110" s="450"/>
      <c r="CJ110" s="450"/>
      <c r="CK110" s="450"/>
      <c r="CL110" s="450"/>
      <c r="CM110" s="450"/>
      <c r="CN110" s="450"/>
      <c r="CO110" s="450"/>
      <c r="CP110" s="450"/>
      <c r="CQ110" s="450"/>
    </row>
    <row r="111" spans="1:95" x14ac:dyDescent="0.25">
      <c r="A111" t="s">
        <v>1112</v>
      </c>
      <c r="B111">
        <v>113</v>
      </c>
      <c r="C111" t="s">
        <v>1198</v>
      </c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  <c r="AD111" s="448"/>
      <c r="AE111" s="448"/>
      <c r="AF111" s="448"/>
      <c r="AG111" s="448"/>
      <c r="AH111" s="448"/>
      <c r="AI111" s="448"/>
      <c r="AJ111" s="448"/>
      <c r="AK111" s="448"/>
      <c r="AL111" s="448"/>
      <c r="AM111" s="448"/>
      <c r="AN111" s="448"/>
      <c r="AO111" s="448"/>
      <c r="AP111" s="448"/>
      <c r="AQ111" s="448"/>
      <c r="AR111" s="448"/>
      <c r="AS111" s="448"/>
      <c r="AT111" s="448"/>
      <c r="AU111" s="448"/>
      <c r="AV111" s="448"/>
      <c r="AW111" s="448"/>
      <c r="AX111" s="448"/>
      <c r="AY111" s="448"/>
      <c r="AZ111" s="448"/>
      <c r="BA111" s="448"/>
      <c r="BB111" s="448"/>
      <c r="BC111" s="448"/>
      <c r="BD111" s="448"/>
      <c r="BE111" s="448"/>
      <c r="BF111" s="448"/>
      <c r="BG111" s="448"/>
      <c r="BH111" s="448"/>
      <c r="BI111" s="448"/>
      <c r="BJ111" s="448"/>
      <c r="BK111" s="448"/>
      <c r="BL111" s="448"/>
      <c r="BM111" s="448"/>
      <c r="BN111" s="448"/>
      <c r="BO111" s="448"/>
      <c r="BP111" s="448"/>
      <c r="BQ111" s="448"/>
      <c r="BR111" s="448"/>
      <c r="BS111" s="448"/>
      <c r="BT111" s="448"/>
      <c r="BU111" s="448"/>
      <c r="BV111" s="448"/>
      <c r="BW111" s="448"/>
      <c r="BX111" s="448"/>
      <c r="BY111" s="448"/>
      <c r="BZ111" s="448"/>
      <c r="CA111" s="448"/>
      <c r="CB111" s="448"/>
      <c r="CC111" s="448"/>
      <c r="CD111" s="448"/>
      <c r="CE111" s="448"/>
      <c r="CF111" s="448"/>
      <c r="CG111" s="450"/>
      <c r="CH111" s="450"/>
      <c r="CI111" s="450"/>
      <c r="CJ111" s="450"/>
      <c r="CK111" s="450"/>
      <c r="CL111" s="450"/>
      <c r="CM111" s="450"/>
      <c r="CN111" s="450"/>
      <c r="CO111" s="450"/>
      <c r="CP111" s="450"/>
      <c r="CQ111" s="450"/>
    </row>
    <row r="112" spans="1:95" x14ac:dyDescent="0.25">
      <c r="A112" t="s">
        <v>1112</v>
      </c>
      <c r="B112">
        <v>114</v>
      </c>
      <c r="C112" t="s">
        <v>1199</v>
      </c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  <c r="AF112" s="448"/>
      <c r="AG112" s="448"/>
      <c r="AH112" s="448"/>
      <c r="AI112" s="448"/>
      <c r="AJ112" s="448"/>
      <c r="AK112" s="448"/>
      <c r="AL112" s="448"/>
      <c r="AM112" s="448"/>
      <c r="AN112" s="448"/>
      <c r="AO112" s="448"/>
      <c r="AP112" s="448"/>
      <c r="AQ112" s="448"/>
      <c r="AR112" s="448"/>
      <c r="AS112" s="448"/>
      <c r="AT112" s="448"/>
      <c r="AU112" s="448"/>
      <c r="AV112" s="448"/>
      <c r="AW112" s="448"/>
      <c r="AX112" s="448"/>
      <c r="AY112" s="448"/>
      <c r="AZ112" s="448"/>
      <c r="BA112" s="448"/>
      <c r="BB112" s="448"/>
      <c r="BC112" s="448"/>
      <c r="BD112" s="448"/>
      <c r="BE112" s="448"/>
      <c r="BF112" s="448"/>
      <c r="BG112" s="448"/>
      <c r="BH112" s="448"/>
      <c r="BI112" s="448"/>
      <c r="BJ112" s="448"/>
      <c r="BK112" s="448"/>
      <c r="BL112" s="448"/>
      <c r="BM112" s="448"/>
      <c r="BN112" s="448"/>
      <c r="BO112" s="448"/>
      <c r="BP112" s="448"/>
      <c r="BQ112" s="448"/>
      <c r="BR112" s="448"/>
      <c r="BS112" s="448"/>
      <c r="BT112" s="448"/>
      <c r="BU112" s="448"/>
      <c r="BV112" s="448"/>
      <c r="BW112" s="448"/>
      <c r="BX112" s="448"/>
      <c r="BY112" s="448"/>
      <c r="BZ112" s="448"/>
      <c r="CA112" s="448"/>
      <c r="CB112" s="448"/>
      <c r="CC112" s="448"/>
      <c r="CD112" s="448"/>
      <c r="CE112" s="448"/>
      <c r="CF112" s="448"/>
      <c r="CG112" s="450"/>
      <c r="CH112" s="450"/>
      <c r="CI112" s="450"/>
      <c r="CJ112" s="450"/>
      <c r="CK112" s="450"/>
      <c r="CL112" s="450"/>
      <c r="CM112" s="450"/>
      <c r="CN112" s="450"/>
      <c r="CO112" s="450"/>
      <c r="CP112" s="450"/>
      <c r="CQ112" s="450"/>
    </row>
    <row r="113" spans="1:95" x14ac:dyDescent="0.25">
      <c r="A113" t="s">
        <v>1112</v>
      </c>
      <c r="B113">
        <v>115</v>
      </c>
      <c r="C113" t="s">
        <v>1200</v>
      </c>
      <c r="D113" s="448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  <c r="AD113" s="448"/>
      <c r="AE113" s="448"/>
      <c r="AF113" s="448"/>
      <c r="AG113" s="448"/>
      <c r="AH113" s="448"/>
      <c r="AI113" s="448"/>
      <c r="AJ113" s="448"/>
      <c r="AK113" s="448"/>
      <c r="AL113" s="448"/>
      <c r="AM113" s="448"/>
      <c r="AN113" s="448"/>
      <c r="AO113" s="448"/>
      <c r="AP113" s="448"/>
      <c r="AQ113" s="448"/>
      <c r="AR113" s="448"/>
      <c r="AS113" s="448"/>
      <c r="AT113" s="448"/>
      <c r="AU113" s="448"/>
      <c r="AV113" s="448"/>
      <c r="AW113" s="448"/>
      <c r="AX113" s="448"/>
      <c r="AY113" s="448"/>
      <c r="AZ113" s="448"/>
      <c r="BA113" s="448"/>
      <c r="BB113" s="448"/>
      <c r="BC113" s="448"/>
      <c r="BD113" s="448"/>
      <c r="BE113" s="448"/>
      <c r="BF113" s="448"/>
      <c r="BG113" s="448"/>
      <c r="BH113" s="448"/>
      <c r="BI113" s="448"/>
      <c r="BJ113" s="448"/>
      <c r="BK113" s="448"/>
      <c r="BL113" s="448"/>
      <c r="BM113" s="448"/>
      <c r="BN113" s="448"/>
      <c r="BO113" s="448"/>
      <c r="BP113" s="448"/>
      <c r="BQ113" s="448"/>
      <c r="BR113" s="448"/>
      <c r="BS113" s="448"/>
      <c r="BT113" s="448"/>
      <c r="BU113" s="448"/>
      <c r="BV113" s="448"/>
      <c r="BW113" s="448"/>
      <c r="BX113" s="448"/>
      <c r="BY113" s="448"/>
      <c r="BZ113" s="448"/>
      <c r="CA113" s="448"/>
      <c r="CB113" s="448"/>
      <c r="CC113" s="448"/>
      <c r="CD113" s="448"/>
      <c r="CE113" s="448"/>
      <c r="CF113" s="448"/>
      <c r="CG113" s="450"/>
      <c r="CH113" s="450"/>
      <c r="CI113" s="450"/>
      <c r="CJ113" s="450"/>
      <c r="CK113" s="450"/>
      <c r="CL113" s="450"/>
      <c r="CM113" s="450"/>
      <c r="CN113" s="450"/>
      <c r="CO113" s="450"/>
      <c r="CP113" s="450"/>
      <c r="CQ113" s="450"/>
    </row>
    <row r="114" spans="1:95" x14ac:dyDescent="0.25">
      <c r="A114" t="s">
        <v>1112</v>
      </c>
      <c r="B114">
        <v>116</v>
      </c>
      <c r="C114" t="s">
        <v>1201</v>
      </c>
      <c r="D114" s="448"/>
      <c r="E114" s="448"/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  <c r="AD114" s="448"/>
      <c r="AE114" s="448"/>
      <c r="AF114" s="448"/>
      <c r="AG114" s="448"/>
      <c r="AH114" s="448"/>
      <c r="AI114" s="448"/>
      <c r="AJ114" s="448"/>
      <c r="AK114" s="448"/>
      <c r="AL114" s="448"/>
      <c r="AM114" s="448"/>
      <c r="AN114" s="448"/>
      <c r="AO114" s="448"/>
      <c r="AP114" s="448"/>
      <c r="AQ114" s="448"/>
      <c r="AR114" s="448"/>
      <c r="AS114" s="448"/>
      <c r="AT114" s="448"/>
      <c r="AU114" s="448"/>
      <c r="AV114" s="448"/>
      <c r="AW114" s="448"/>
      <c r="AX114" s="448"/>
      <c r="AY114" s="448"/>
      <c r="AZ114" s="448"/>
      <c r="BA114" s="448"/>
      <c r="BB114" s="448"/>
      <c r="BC114" s="448"/>
      <c r="BD114" s="448"/>
      <c r="BE114" s="448"/>
      <c r="BF114" s="448"/>
      <c r="BG114" s="448"/>
      <c r="BH114" s="448"/>
      <c r="BI114" s="448"/>
      <c r="BJ114" s="448"/>
      <c r="BK114" s="448"/>
      <c r="BL114" s="448"/>
      <c r="BM114" s="448"/>
      <c r="BN114" s="448"/>
      <c r="BO114" s="448"/>
      <c r="BP114" s="448"/>
      <c r="BQ114" s="448"/>
      <c r="BR114" s="448"/>
      <c r="BS114" s="448"/>
      <c r="BT114" s="448"/>
      <c r="BU114" s="448"/>
      <c r="BV114" s="448"/>
      <c r="BW114" s="448"/>
      <c r="BX114" s="448"/>
      <c r="BY114" s="448"/>
      <c r="BZ114" s="448"/>
      <c r="CA114" s="448"/>
      <c r="CB114" s="448"/>
      <c r="CC114" s="448"/>
      <c r="CD114" s="448"/>
      <c r="CE114" s="448"/>
      <c r="CF114" s="448"/>
      <c r="CG114" s="450"/>
      <c r="CH114" s="450"/>
      <c r="CI114" s="450"/>
      <c r="CJ114" s="450"/>
      <c r="CK114" s="450"/>
      <c r="CL114" s="450"/>
      <c r="CM114" s="450"/>
      <c r="CN114" s="450"/>
      <c r="CO114" s="450"/>
      <c r="CP114" s="450"/>
      <c r="CQ114" s="450"/>
    </row>
    <row r="115" spans="1:95" x14ac:dyDescent="0.25">
      <c r="A115" t="s">
        <v>1112</v>
      </c>
      <c r="B115">
        <v>117</v>
      </c>
      <c r="C115" t="s">
        <v>1202</v>
      </c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  <c r="AD115" s="448"/>
      <c r="AE115" s="448"/>
      <c r="AF115" s="448"/>
      <c r="AG115" s="448"/>
      <c r="AH115" s="448"/>
      <c r="AI115" s="448"/>
      <c r="AJ115" s="448"/>
      <c r="AK115" s="448"/>
      <c r="AL115" s="448"/>
      <c r="AM115" s="448"/>
      <c r="AN115" s="448"/>
      <c r="AO115" s="448"/>
      <c r="AP115" s="448"/>
      <c r="AQ115" s="448"/>
      <c r="AR115" s="448"/>
      <c r="AS115" s="448"/>
      <c r="AT115" s="448"/>
      <c r="AU115" s="448"/>
      <c r="AV115" s="448"/>
      <c r="AW115" s="448"/>
      <c r="AX115" s="448"/>
      <c r="AY115" s="448"/>
      <c r="AZ115" s="448"/>
      <c r="BA115" s="448"/>
      <c r="BB115" s="448"/>
      <c r="BC115" s="448"/>
      <c r="BD115" s="448"/>
      <c r="BE115" s="448"/>
      <c r="BF115" s="448"/>
      <c r="BG115" s="448"/>
      <c r="BH115" s="448"/>
      <c r="BI115" s="448"/>
      <c r="BJ115" s="448"/>
      <c r="BK115" s="448"/>
      <c r="BL115" s="448"/>
      <c r="BM115" s="448"/>
      <c r="BN115" s="448"/>
      <c r="BO115" s="448"/>
      <c r="BP115" s="448"/>
      <c r="BQ115" s="448"/>
      <c r="BR115" s="448"/>
      <c r="BS115" s="448"/>
      <c r="BT115" s="448"/>
      <c r="BU115" s="448"/>
      <c r="BV115" s="448"/>
      <c r="BW115" s="448"/>
      <c r="BX115" s="448"/>
      <c r="BY115" s="448"/>
      <c r="BZ115" s="448"/>
      <c r="CA115" s="448"/>
      <c r="CB115" s="448"/>
      <c r="CC115" s="448"/>
      <c r="CD115" s="448"/>
      <c r="CE115" s="448"/>
      <c r="CF115" s="448"/>
      <c r="CG115" s="450"/>
      <c r="CH115" s="450"/>
      <c r="CI115" s="450"/>
      <c r="CJ115" s="450"/>
      <c r="CK115" s="450"/>
      <c r="CL115" s="450"/>
      <c r="CM115" s="450"/>
      <c r="CN115" s="450"/>
      <c r="CO115" s="450"/>
      <c r="CP115" s="450"/>
      <c r="CQ115" s="450"/>
    </row>
    <row r="116" spans="1:95" x14ac:dyDescent="0.25">
      <c r="A116" t="s">
        <v>1112</v>
      </c>
      <c r="B116">
        <v>470</v>
      </c>
      <c r="C116" t="s">
        <v>1203</v>
      </c>
      <c r="D116" s="448"/>
      <c r="E116" s="448"/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  <c r="AD116" s="448"/>
      <c r="AE116" s="448"/>
      <c r="AF116" s="448"/>
      <c r="AG116" s="448"/>
      <c r="AH116" s="448"/>
      <c r="AI116" s="448"/>
      <c r="AJ116" s="448"/>
      <c r="AK116" s="448"/>
      <c r="AL116" s="448"/>
      <c r="AM116" s="448"/>
      <c r="AN116" s="448"/>
      <c r="AO116" s="448"/>
      <c r="AP116" s="448"/>
      <c r="AQ116" s="448"/>
      <c r="AR116" s="448"/>
      <c r="AS116" s="448"/>
      <c r="AT116" s="448"/>
      <c r="AU116" s="448"/>
      <c r="AV116" s="448"/>
      <c r="AW116" s="448"/>
      <c r="AX116" s="448"/>
      <c r="AY116" s="448"/>
      <c r="AZ116" s="448"/>
      <c r="BA116" s="448"/>
      <c r="BB116" s="448"/>
      <c r="BC116" s="448"/>
      <c r="BD116" s="448"/>
      <c r="BE116" s="448"/>
      <c r="BF116" s="448"/>
      <c r="BG116" s="448"/>
      <c r="BH116" s="448"/>
      <c r="BI116" s="448"/>
      <c r="BJ116" s="448"/>
      <c r="BK116" s="448"/>
      <c r="BL116" s="448"/>
      <c r="BM116" s="448"/>
      <c r="BN116" s="448"/>
      <c r="BO116" s="448"/>
      <c r="BP116" s="448"/>
      <c r="BQ116" s="448"/>
      <c r="BR116" s="448"/>
      <c r="BS116" s="448"/>
      <c r="BT116" s="448"/>
      <c r="BU116" s="448"/>
      <c r="BV116" s="448"/>
      <c r="BW116" s="448"/>
      <c r="BX116" s="448"/>
      <c r="BY116" s="448"/>
      <c r="BZ116" s="448"/>
      <c r="CA116" s="448"/>
      <c r="CB116" s="448"/>
      <c r="CC116" s="448"/>
      <c r="CD116" s="448"/>
      <c r="CE116" s="448"/>
      <c r="CF116" s="448"/>
      <c r="CG116" s="450"/>
      <c r="CH116" s="450"/>
      <c r="CI116" s="450"/>
      <c r="CJ116" s="450"/>
      <c r="CK116" s="450"/>
      <c r="CL116" s="450"/>
      <c r="CM116" s="450"/>
      <c r="CN116" s="450"/>
      <c r="CO116" s="450"/>
      <c r="CP116" s="450"/>
      <c r="CQ116" s="450"/>
    </row>
    <row r="117" spans="1:95" x14ac:dyDescent="0.25">
      <c r="A117" t="s">
        <v>1112</v>
      </c>
      <c r="B117">
        <v>480</v>
      </c>
      <c r="C117" t="s">
        <v>1204</v>
      </c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  <c r="AD117" s="448"/>
      <c r="AE117" s="448"/>
      <c r="AF117" s="448"/>
      <c r="AG117" s="448"/>
      <c r="AH117" s="448"/>
      <c r="AI117" s="448"/>
      <c r="AJ117" s="448"/>
      <c r="AK117" s="448"/>
      <c r="AL117" s="448"/>
      <c r="AM117" s="448"/>
      <c r="AN117" s="448"/>
      <c r="AO117" s="448"/>
      <c r="AP117" s="448"/>
      <c r="AQ117" s="448"/>
      <c r="AR117" s="448"/>
      <c r="AS117" s="448"/>
      <c r="AT117" s="448"/>
      <c r="AU117" s="448"/>
      <c r="AV117" s="448"/>
      <c r="AW117" s="448"/>
      <c r="AX117" s="448"/>
      <c r="AY117" s="448"/>
      <c r="AZ117" s="448"/>
      <c r="BA117" s="448"/>
      <c r="BB117" s="448"/>
      <c r="BC117" s="448"/>
      <c r="BD117" s="448"/>
      <c r="BE117" s="448"/>
      <c r="BF117" s="448"/>
      <c r="BG117" s="448"/>
      <c r="BH117" s="448"/>
      <c r="BI117" s="448"/>
      <c r="BJ117" s="448"/>
      <c r="BK117" s="448"/>
      <c r="BL117" s="448"/>
      <c r="BM117" s="448"/>
      <c r="BN117" s="448"/>
      <c r="BO117" s="448"/>
      <c r="BP117" s="448"/>
      <c r="BQ117" s="448"/>
      <c r="BR117" s="448"/>
      <c r="BS117" s="448"/>
      <c r="BT117" s="448"/>
      <c r="BU117" s="448"/>
      <c r="BV117" s="448"/>
      <c r="BW117" s="448"/>
      <c r="BX117" s="448"/>
      <c r="BY117" s="448"/>
      <c r="BZ117" s="448"/>
      <c r="CA117" s="448"/>
      <c r="CB117" s="448"/>
      <c r="CC117" s="448"/>
      <c r="CD117" s="448"/>
      <c r="CE117" s="448"/>
      <c r="CF117" s="448"/>
      <c r="CG117" s="450"/>
      <c r="CH117" s="450"/>
      <c r="CI117" s="450"/>
      <c r="CJ117" s="450"/>
      <c r="CK117" s="450"/>
      <c r="CL117" s="450"/>
      <c r="CM117" s="450"/>
      <c r="CN117" s="450"/>
      <c r="CO117" s="450"/>
      <c r="CP117" s="450"/>
      <c r="CQ117" s="450"/>
    </row>
    <row r="118" spans="1:95" x14ac:dyDescent="0.25">
      <c r="A118" t="s">
        <v>1112</v>
      </c>
      <c r="B118">
        <v>490</v>
      </c>
      <c r="C118" t="s">
        <v>1205</v>
      </c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  <c r="AD118" s="448"/>
      <c r="AE118" s="448"/>
      <c r="AF118" s="448"/>
      <c r="AG118" s="448"/>
      <c r="AH118" s="448"/>
      <c r="AI118" s="448"/>
      <c r="AJ118" s="448"/>
      <c r="AK118" s="448"/>
      <c r="AL118" s="448"/>
      <c r="AM118" s="448"/>
      <c r="AN118" s="448"/>
      <c r="AO118" s="448"/>
      <c r="AP118" s="448"/>
      <c r="AQ118" s="448"/>
      <c r="AR118" s="448"/>
      <c r="AS118" s="448"/>
      <c r="AT118" s="448"/>
      <c r="AU118" s="448"/>
      <c r="AV118" s="448"/>
      <c r="AW118" s="448"/>
      <c r="AX118" s="448"/>
      <c r="AY118" s="448"/>
      <c r="AZ118" s="448"/>
      <c r="BA118" s="448"/>
      <c r="BB118" s="448"/>
      <c r="BC118" s="448"/>
      <c r="BD118" s="448"/>
      <c r="BE118" s="448"/>
      <c r="BF118" s="448"/>
      <c r="BG118" s="448"/>
      <c r="BH118" s="448"/>
      <c r="BI118" s="448"/>
      <c r="BJ118" s="448"/>
      <c r="BK118" s="448"/>
      <c r="BL118" s="448"/>
      <c r="BM118" s="448"/>
      <c r="BN118" s="448"/>
      <c r="BO118" s="448"/>
      <c r="BP118" s="448"/>
      <c r="BQ118" s="448"/>
      <c r="BR118" s="448"/>
      <c r="BS118" s="448"/>
      <c r="BT118" s="448"/>
      <c r="BU118" s="448"/>
      <c r="BV118" s="448"/>
      <c r="BW118" s="448"/>
      <c r="BX118" s="448"/>
      <c r="BY118" s="448"/>
      <c r="BZ118" s="448"/>
      <c r="CA118" s="448"/>
      <c r="CB118" s="448"/>
      <c r="CC118" s="448"/>
      <c r="CD118" s="448"/>
      <c r="CE118" s="448"/>
      <c r="CF118" s="448"/>
      <c r="CG118" s="450"/>
      <c r="CH118" s="450"/>
      <c r="CI118" s="450"/>
      <c r="CJ118" s="450"/>
      <c r="CK118" s="450"/>
      <c r="CL118" s="450"/>
      <c r="CM118" s="450"/>
      <c r="CN118" s="450"/>
      <c r="CO118" s="450"/>
      <c r="CP118" s="450"/>
      <c r="CQ118" s="450"/>
    </row>
    <row r="119" spans="1:95" x14ac:dyDescent="0.25">
      <c r="A119" t="s">
        <v>1112</v>
      </c>
      <c r="B119">
        <v>500</v>
      </c>
      <c r="C119" t="s">
        <v>1206</v>
      </c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  <c r="AD119" s="448"/>
      <c r="AE119" s="448"/>
      <c r="AF119" s="448"/>
      <c r="AG119" s="448"/>
      <c r="AH119" s="448"/>
      <c r="AI119" s="448"/>
      <c r="AJ119" s="448"/>
      <c r="AK119" s="448"/>
      <c r="AL119" s="448"/>
      <c r="AM119" s="448"/>
      <c r="AN119" s="448"/>
      <c r="AO119" s="448"/>
      <c r="AP119" s="448"/>
      <c r="AQ119" s="448"/>
      <c r="AR119" s="448"/>
      <c r="AS119" s="448"/>
      <c r="AT119" s="448"/>
      <c r="AU119" s="448"/>
      <c r="AV119" s="448"/>
      <c r="AW119" s="448"/>
      <c r="AX119" s="448"/>
      <c r="AY119" s="448"/>
      <c r="AZ119" s="448"/>
      <c r="BA119" s="448"/>
      <c r="BB119" s="448"/>
      <c r="BC119" s="448"/>
      <c r="BD119" s="448"/>
      <c r="BE119" s="448"/>
      <c r="BF119" s="448"/>
      <c r="BG119" s="448"/>
      <c r="BH119" s="448"/>
      <c r="BI119" s="448"/>
      <c r="BJ119" s="448"/>
      <c r="BK119" s="448"/>
      <c r="BL119" s="448"/>
      <c r="BM119" s="448"/>
      <c r="BN119" s="448"/>
      <c r="BO119" s="448"/>
      <c r="BP119" s="448"/>
      <c r="BQ119" s="448"/>
      <c r="BR119" s="448"/>
      <c r="BS119" s="448"/>
      <c r="BT119" s="448"/>
      <c r="BU119" s="448"/>
      <c r="BV119" s="448"/>
      <c r="BW119" s="448"/>
      <c r="BX119" s="448"/>
      <c r="BY119" s="448"/>
      <c r="BZ119" s="448"/>
      <c r="CA119" s="448"/>
      <c r="CB119" s="448"/>
      <c r="CC119" s="448"/>
      <c r="CD119" s="448"/>
      <c r="CE119" s="448"/>
      <c r="CF119" s="448"/>
      <c r="CG119" s="450"/>
      <c r="CH119" s="450"/>
      <c r="CI119" s="450"/>
      <c r="CJ119" s="450"/>
      <c r="CK119" s="450"/>
      <c r="CL119" s="450"/>
      <c r="CM119" s="450"/>
      <c r="CN119" s="450"/>
      <c r="CO119" s="450"/>
      <c r="CP119" s="450"/>
      <c r="CQ119" s="450"/>
    </row>
    <row r="120" spans="1:95" x14ac:dyDescent="0.25">
      <c r="A120" t="s">
        <v>1207</v>
      </c>
      <c r="B120">
        <v>5</v>
      </c>
      <c r="C120" t="s">
        <v>1117</v>
      </c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  <c r="AD120" s="448"/>
      <c r="AE120" s="448"/>
      <c r="AF120" s="448"/>
      <c r="AG120" s="448"/>
      <c r="AH120" s="448"/>
      <c r="AI120" s="448"/>
      <c r="AJ120" s="448"/>
      <c r="AK120" s="448"/>
      <c r="AL120" s="448"/>
      <c r="AM120" s="448"/>
      <c r="AN120" s="448"/>
      <c r="AO120" s="448"/>
      <c r="AP120" s="448"/>
      <c r="AQ120" s="448"/>
      <c r="AR120" s="448"/>
      <c r="AS120" s="448"/>
      <c r="AT120" s="448"/>
      <c r="AU120" s="448"/>
      <c r="AV120" s="448"/>
      <c r="AW120" s="448"/>
      <c r="AX120" s="448"/>
      <c r="AY120" s="448"/>
      <c r="AZ120" s="448" t="s">
        <v>191</v>
      </c>
      <c r="BA120" s="448"/>
      <c r="BB120" s="448"/>
      <c r="BC120" s="448"/>
      <c r="BD120" s="448"/>
      <c r="BE120" s="448"/>
      <c r="BF120" s="448"/>
      <c r="BG120" s="448"/>
      <c r="BH120" s="448"/>
      <c r="BI120" s="448"/>
      <c r="BJ120" s="448"/>
      <c r="BK120" s="448"/>
      <c r="BL120" s="448"/>
      <c r="BM120" s="448"/>
      <c r="BN120" s="448"/>
      <c r="BO120" s="448"/>
      <c r="BP120" s="448"/>
      <c r="BQ120" s="448"/>
      <c r="BR120" s="448"/>
      <c r="BS120" s="448"/>
      <c r="BT120" s="448"/>
      <c r="BU120" s="448"/>
      <c r="BV120" s="448"/>
      <c r="BW120" s="448"/>
      <c r="BX120" s="448"/>
      <c r="BY120" s="448"/>
      <c r="BZ120" s="448"/>
      <c r="CA120" s="448"/>
      <c r="CB120" s="448"/>
      <c r="CC120" s="448"/>
      <c r="CD120" s="448"/>
      <c r="CE120" s="448"/>
      <c r="CF120" s="448"/>
      <c r="CG120" s="450"/>
      <c r="CH120" s="450"/>
      <c r="CI120" s="450"/>
      <c r="CJ120" s="450"/>
      <c r="CK120" s="450"/>
      <c r="CL120" s="450"/>
      <c r="CM120" s="450"/>
      <c r="CN120" s="450"/>
      <c r="CO120" s="450"/>
      <c r="CP120" s="450"/>
      <c r="CQ120" s="450"/>
    </row>
    <row r="121" spans="1:95" x14ac:dyDescent="0.25">
      <c r="A121" t="s">
        <v>1207</v>
      </c>
      <c r="B121">
        <v>10</v>
      </c>
      <c r="C121" t="s">
        <v>1121</v>
      </c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  <c r="AD121" s="448"/>
      <c r="AE121" s="448"/>
      <c r="AF121" s="448"/>
      <c r="AG121" s="448"/>
      <c r="AH121" s="448"/>
      <c r="AI121" s="448"/>
      <c r="AJ121" s="448"/>
      <c r="AK121" s="448"/>
      <c r="AL121" s="448"/>
      <c r="AM121" s="448"/>
      <c r="AN121" s="448"/>
      <c r="AO121" s="448"/>
      <c r="AP121" s="448"/>
      <c r="AQ121" s="448"/>
      <c r="AR121" s="448"/>
      <c r="AS121" s="448"/>
      <c r="AT121" s="448"/>
      <c r="AU121" s="448"/>
      <c r="AV121" s="448"/>
      <c r="AW121" s="448"/>
      <c r="AX121" s="448"/>
      <c r="AY121" s="448"/>
      <c r="AZ121" s="448" t="s">
        <v>191</v>
      </c>
      <c r="BA121" s="448"/>
      <c r="BB121" s="448"/>
      <c r="BC121" s="448"/>
      <c r="BD121" s="448"/>
      <c r="BE121" s="448"/>
      <c r="BF121" s="448" t="s">
        <v>191</v>
      </c>
      <c r="BG121" s="448"/>
      <c r="BH121" s="448"/>
      <c r="BI121" s="448"/>
      <c r="BJ121" s="448"/>
      <c r="BK121" s="448"/>
      <c r="BL121" s="448"/>
      <c r="BM121" s="448"/>
      <c r="BN121" s="448"/>
      <c r="BO121" s="448"/>
      <c r="BP121" s="448"/>
      <c r="BQ121" s="448"/>
      <c r="BR121" s="448"/>
      <c r="BS121" s="448"/>
      <c r="BT121" s="448"/>
      <c r="BU121" s="448"/>
      <c r="BV121" s="448"/>
      <c r="BW121" s="448"/>
      <c r="BX121" s="448"/>
      <c r="BY121" s="448"/>
      <c r="BZ121" s="448"/>
      <c r="CA121" s="448"/>
      <c r="CB121" s="448"/>
      <c r="CC121" s="448"/>
      <c r="CD121" s="448"/>
      <c r="CE121" s="448"/>
      <c r="CF121" s="448"/>
      <c r="CG121" s="450"/>
      <c r="CH121" s="450"/>
      <c r="CI121" s="450"/>
      <c r="CJ121" s="450"/>
      <c r="CK121" s="450"/>
      <c r="CL121" s="450"/>
      <c r="CM121" s="450"/>
      <c r="CN121" s="450"/>
      <c r="CO121" s="450"/>
      <c r="CP121" s="450"/>
      <c r="CQ121" s="450"/>
    </row>
    <row r="122" spans="1:95" x14ac:dyDescent="0.25">
      <c r="A122" t="s">
        <v>1207</v>
      </c>
      <c r="B122">
        <v>12</v>
      </c>
      <c r="C122" t="s">
        <v>1208</v>
      </c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  <c r="AD122" s="448"/>
      <c r="AE122" s="448"/>
      <c r="AF122" s="448"/>
      <c r="AG122" s="448"/>
      <c r="AH122" s="448"/>
      <c r="AI122" s="448"/>
      <c r="AJ122" s="448" t="s">
        <v>191</v>
      </c>
      <c r="AK122" s="448"/>
      <c r="AL122" s="448"/>
      <c r="AM122" s="448"/>
      <c r="AN122" s="448"/>
      <c r="AO122" s="448"/>
      <c r="AP122" s="448"/>
      <c r="AQ122" s="448"/>
      <c r="AR122" s="448"/>
      <c r="AS122" s="448"/>
      <c r="AT122" s="448"/>
      <c r="AU122" s="448"/>
      <c r="AV122" s="448"/>
      <c r="AW122" s="448"/>
      <c r="AX122" s="448" t="s">
        <v>191</v>
      </c>
      <c r="AY122" s="448"/>
      <c r="AZ122" s="448"/>
      <c r="BA122" s="448"/>
      <c r="BB122" s="448" t="s">
        <v>191</v>
      </c>
      <c r="BC122" s="448"/>
      <c r="BD122" s="448" t="s">
        <v>191</v>
      </c>
      <c r="BE122" s="448"/>
      <c r="BF122" s="448"/>
      <c r="BG122" s="448"/>
      <c r="BH122" s="448"/>
      <c r="BI122" s="448"/>
      <c r="BJ122" s="448"/>
      <c r="BK122" s="448"/>
      <c r="BL122" s="448"/>
      <c r="BM122" s="448"/>
      <c r="BN122" s="448"/>
      <c r="BO122" s="448"/>
      <c r="BP122" s="448"/>
      <c r="BQ122" s="448"/>
      <c r="BR122" s="448"/>
      <c r="BS122" s="448"/>
      <c r="BT122" s="448"/>
      <c r="BU122" s="448"/>
      <c r="BV122" s="448"/>
      <c r="BW122" s="448"/>
      <c r="BX122" s="448"/>
      <c r="BY122" s="448"/>
      <c r="BZ122" s="448"/>
      <c r="CA122" s="448"/>
      <c r="CB122" s="448"/>
      <c r="CC122" s="448"/>
      <c r="CD122" s="448"/>
      <c r="CE122" s="448"/>
      <c r="CF122" s="448"/>
      <c r="CG122" s="450"/>
      <c r="CH122" s="450"/>
      <c r="CI122" s="450"/>
      <c r="CJ122" s="450"/>
      <c r="CK122" s="450"/>
      <c r="CL122" s="450"/>
      <c r="CM122" s="450"/>
      <c r="CN122" s="450"/>
      <c r="CO122" s="450"/>
      <c r="CP122" s="450"/>
      <c r="CQ122" s="450"/>
    </row>
    <row r="123" spans="1:95" x14ac:dyDescent="0.25">
      <c r="A123" t="s">
        <v>1207</v>
      </c>
      <c r="B123">
        <v>37</v>
      </c>
      <c r="C123" t="s">
        <v>1209</v>
      </c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  <c r="AD123" s="448"/>
      <c r="AE123" s="448"/>
      <c r="AF123" s="448"/>
      <c r="AG123" s="448"/>
      <c r="AH123" s="448"/>
      <c r="AI123" s="448"/>
      <c r="AJ123" s="448"/>
      <c r="AK123" s="448"/>
      <c r="AL123" s="448"/>
      <c r="AM123" s="448"/>
      <c r="AN123" s="448"/>
      <c r="AO123" s="448"/>
      <c r="AP123" s="448"/>
      <c r="AQ123" s="448"/>
      <c r="AR123" s="448"/>
      <c r="AS123" s="448"/>
      <c r="AT123" s="448"/>
      <c r="AU123" s="448"/>
      <c r="AV123" s="448"/>
      <c r="AW123" s="448"/>
      <c r="AX123" s="448" t="s">
        <v>191</v>
      </c>
      <c r="AY123" s="448"/>
      <c r="AZ123" s="448"/>
      <c r="BA123" s="448"/>
      <c r="BB123" s="448"/>
      <c r="BC123" s="448"/>
      <c r="BD123" s="448"/>
      <c r="BE123" s="448"/>
      <c r="BF123" s="448"/>
      <c r="BG123" s="448"/>
      <c r="BH123" s="448"/>
      <c r="BI123" s="448"/>
      <c r="BJ123" s="448"/>
      <c r="BK123" s="448"/>
      <c r="BL123" s="448"/>
      <c r="BM123" s="448"/>
      <c r="BN123" s="448"/>
      <c r="BO123" s="448"/>
      <c r="BP123" s="448"/>
      <c r="BQ123" s="448"/>
      <c r="BR123" s="448"/>
      <c r="BS123" s="448"/>
      <c r="BT123" s="448"/>
      <c r="BU123" s="448"/>
      <c r="BV123" s="448"/>
      <c r="BW123" s="448"/>
      <c r="BX123" s="448"/>
      <c r="BY123" s="448"/>
      <c r="BZ123" s="448"/>
      <c r="CA123" s="448"/>
      <c r="CB123" s="448"/>
      <c r="CC123" s="448"/>
      <c r="CD123" s="448"/>
      <c r="CE123" s="448"/>
      <c r="CF123" s="448"/>
      <c r="CG123" s="450"/>
      <c r="CH123" s="450"/>
      <c r="CI123" s="450"/>
      <c r="CJ123" s="450"/>
      <c r="CK123" s="450"/>
      <c r="CL123" s="450"/>
      <c r="CM123" s="450"/>
      <c r="CN123" s="450"/>
      <c r="CO123" s="450"/>
      <c r="CP123" s="450"/>
      <c r="CQ123" s="450"/>
    </row>
    <row r="124" spans="1:95" x14ac:dyDescent="0.25">
      <c r="A124" t="s">
        <v>1207</v>
      </c>
      <c r="B124">
        <v>55</v>
      </c>
      <c r="C124" t="s">
        <v>1145</v>
      </c>
      <c r="D124" s="448" t="s">
        <v>191</v>
      </c>
      <c r="E124" s="448"/>
      <c r="F124" s="448" t="s">
        <v>191</v>
      </c>
      <c r="G124" s="448"/>
      <c r="H124" s="448" t="s">
        <v>191</v>
      </c>
      <c r="I124" s="448"/>
      <c r="J124" s="448" t="s">
        <v>191</v>
      </c>
      <c r="K124" s="448"/>
      <c r="L124" s="448"/>
      <c r="M124" s="448"/>
      <c r="N124" s="448" t="s">
        <v>191</v>
      </c>
      <c r="O124" s="448" t="s">
        <v>191</v>
      </c>
      <c r="P124" s="448" t="s">
        <v>191</v>
      </c>
      <c r="Q124" s="448"/>
      <c r="R124" s="448" t="s">
        <v>191</v>
      </c>
      <c r="S124" s="448"/>
      <c r="T124" s="448" t="s">
        <v>191</v>
      </c>
      <c r="U124" s="448"/>
      <c r="V124" s="448" t="s">
        <v>191</v>
      </c>
      <c r="W124" s="448"/>
      <c r="X124" s="448" t="s">
        <v>191</v>
      </c>
      <c r="Y124" s="448"/>
      <c r="Z124" s="448" t="s">
        <v>191</v>
      </c>
      <c r="AA124" s="448"/>
      <c r="AB124" s="448" t="s">
        <v>191</v>
      </c>
      <c r="AC124" s="448"/>
      <c r="AD124" s="448" t="s">
        <v>191</v>
      </c>
      <c r="AE124" s="448"/>
      <c r="AF124" s="448" t="s">
        <v>191</v>
      </c>
      <c r="AG124" s="448"/>
      <c r="AH124" s="448" t="s">
        <v>191</v>
      </c>
      <c r="AI124" s="448"/>
      <c r="AJ124" s="448" t="s">
        <v>191</v>
      </c>
      <c r="AK124" s="448"/>
      <c r="AL124" s="448"/>
      <c r="AM124" s="448"/>
      <c r="AN124" s="448"/>
      <c r="AO124" s="448" t="s">
        <v>191</v>
      </c>
      <c r="AP124" s="448"/>
      <c r="AQ124" s="448" t="s">
        <v>191</v>
      </c>
      <c r="AR124" s="448"/>
      <c r="AS124" s="448"/>
      <c r="AT124" s="448"/>
      <c r="AU124" s="448" t="s">
        <v>191</v>
      </c>
      <c r="AV124" s="448"/>
      <c r="AW124" s="448"/>
      <c r="AX124" s="448" t="s">
        <v>191</v>
      </c>
      <c r="AY124" s="448"/>
      <c r="AZ124" s="448"/>
      <c r="BA124" s="448"/>
      <c r="BB124" s="448" t="s">
        <v>191</v>
      </c>
      <c r="BC124" s="448"/>
      <c r="BD124" s="448" t="s">
        <v>191</v>
      </c>
      <c r="BE124" s="448"/>
      <c r="BF124" s="448"/>
      <c r="BG124" s="448"/>
      <c r="BH124" s="448"/>
      <c r="BI124" s="448"/>
      <c r="BJ124" s="448"/>
      <c r="BK124" s="448"/>
      <c r="BL124" s="448"/>
      <c r="BM124" s="448"/>
      <c r="BN124" s="448"/>
      <c r="BO124" s="448"/>
      <c r="BP124" s="448"/>
      <c r="BQ124" s="448"/>
      <c r="BR124" s="448"/>
      <c r="BS124" s="448"/>
      <c r="BT124" s="448"/>
      <c r="BU124" s="448"/>
      <c r="BV124" s="448"/>
      <c r="BW124" s="448"/>
      <c r="BX124" s="448"/>
      <c r="BY124" s="448"/>
      <c r="BZ124" s="448"/>
      <c r="CA124" s="448"/>
      <c r="CB124" s="448"/>
      <c r="CC124" s="448"/>
      <c r="CD124" s="448"/>
      <c r="CE124" s="448"/>
      <c r="CF124" s="448"/>
      <c r="CG124" s="450"/>
      <c r="CH124" s="450"/>
      <c r="CI124" s="450"/>
      <c r="CJ124" s="450"/>
      <c r="CK124" s="450"/>
      <c r="CL124" s="450"/>
      <c r="CM124" s="450"/>
      <c r="CN124" s="450"/>
      <c r="CO124" s="450"/>
      <c r="CP124" s="450"/>
      <c r="CQ124" s="450"/>
    </row>
    <row r="125" spans="1:95" x14ac:dyDescent="0.25">
      <c r="A125" t="s">
        <v>1207</v>
      </c>
      <c r="B125">
        <v>56</v>
      </c>
      <c r="C125" t="s">
        <v>1146</v>
      </c>
      <c r="D125" s="448" t="s">
        <v>191</v>
      </c>
      <c r="E125" s="448"/>
      <c r="F125" s="448" t="s">
        <v>191</v>
      </c>
      <c r="G125" s="448"/>
      <c r="H125" s="448" t="s">
        <v>191</v>
      </c>
      <c r="I125" s="448"/>
      <c r="J125" s="448" t="s">
        <v>191</v>
      </c>
      <c r="K125" s="448"/>
      <c r="L125" s="448" t="s">
        <v>191</v>
      </c>
      <c r="M125" s="448" t="s">
        <v>191</v>
      </c>
      <c r="N125" s="448" t="s">
        <v>191</v>
      </c>
      <c r="O125" s="448" t="s">
        <v>191</v>
      </c>
      <c r="P125" s="448" t="s">
        <v>191</v>
      </c>
      <c r="Q125" s="448"/>
      <c r="R125" s="448" t="s">
        <v>191</v>
      </c>
      <c r="S125" s="448"/>
      <c r="T125" s="448" t="s">
        <v>191</v>
      </c>
      <c r="U125" s="448"/>
      <c r="V125" s="448" t="s">
        <v>191</v>
      </c>
      <c r="W125" s="448"/>
      <c r="X125" s="448" t="s">
        <v>191</v>
      </c>
      <c r="Y125" s="448"/>
      <c r="Z125" s="448" t="s">
        <v>191</v>
      </c>
      <c r="AA125" s="448"/>
      <c r="AB125" s="448" t="s">
        <v>191</v>
      </c>
      <c r="AC125" s="448"/>
      <c r="AD125" s="448" t="s">
        <v>191</v>
      </c>
      <c r="AE125" s="448"/>
      <c r="AF125" s="448" t="s">
        <v>191</v>
      </c>
      <c r="AG125" s="448"/>
      <c r="AH125" s="448" t="s">
        <v>191</v>
      </c>
      <c r="AI125" s="448"/>
      <c r="AJ125" s="448" t="s">
        <v>191</v>
      </c>
      <c r="AK125" s="448"/>
      <c r="AL125" s="448"/>
      <c r="AM125" s="448"/>
      <c r="AN125" s="448"/>
      <c r="AO125" s="448" t="s">
        <v>191</v>
      </c>
      <c r="AP125" s="448"/>
      <c r="AQ125" s="448" t="s">
        <v>191</v>
      </c>
      <c r="AR125" s="448"/>
      <c r="AS125" s="448" t="s">
        <v>191</v>
      </c>
      <c r="AT125" s="448" t="s">
        <v>191</v>
      </c>
      <c r="AU125" s="448" t="s">
        <v>191</v>
      </c>
      <c r="AV125" s="448"/>
      <c r="AW125" s="448"/>
      <c r="AX125" s="448" t="s">
        <v>191</v>
      </c>
      <c r="AY125" s="448"/>
      <c r="AZ125" s="448"/>
      <c r="BA125" s="448"/>
      <c r="BB125" s="448" t="s">
        <v>191</v>
      </c>
      <c r="BC125" s="448"/>
      <c r="BD125" s="448" t="s">
        <v>191</v>
      </c>
      <c r="BE125" s="448"/>
      <c r="BF125" s="448"/>
      <c r="BG125" s="448"/>
      <c r="BH125" s="448"/>
      <c r="BI125" s="448"/>
      <c r="BJ125" s="448"/>
      <c r="BK125" s="448" t="s">
        <v>191</v>
      </c>
      <c r="BL125" s="448"/>
      <c r="BM125" s="448"/>
      <c r="BN125" s="448" t="s">
        <v>191</v>
      </c>
      <c r="BO125" s="448"/>
      <c r="BP125" s="448"/>
      <c r="BQ125" s="448"/>
      <c r="BR125" s="448"/>
      <c r="BS125" s="448" t="s">
        <v>191</v>
      </c>
      <c r="BT125" s="448"/>
      <c r="BU125" s="448"/>
      <c r="BV125" s="448" t="s">
        <v>191</v>
      </c>
      <c r="BW125" s="448"/>
      <c r="BX125" s="448"/>
      <c r="BY125" s="448"/>
      <c r="BZ125" s="448" t="s">
        <v>191</v>
      </c>
      <c r="CA125" s="448"/>
      <c r="CB125" s="448"/>
      <c r="CC125" s="448"/>
      <c r="CD125" s="448"/>
      <c r="CE125" s="448"/>
      <c r="CF125" s="448"/>
      <c r="CG125" s="450"/>
      <c r="CH125" s="450"/>
      <c r="CI125" s="450"/>
      <c r="CJ125" s="450"/>
      <c r="CK125" s="450"/>
      <c r="CL125" s="450"/>
      <c r="CM125" s="450"/>
      <c r="CN125" s="450"/>
      <c r="CO125" s="450"/>
      <c r="CP125" s="450"/>
      <c r="CQ125" s="450"/>
    </row>
    <row r="126" spans="1:95" x14ac:dyDescent="0.25">
      <c r="A126" t="s">
        <v>1207</v>
      </c>
      <c r="B126">
        <v>57</v>
      </c>
      <c r="C126" t="s">
        <v>1147</v>
      </c>
      <c r="D126" s="448" t="s">
        <v>191</v>
      </c>
      <c r="E126" s="448"/>
      <c r="F126" s="448" t="s">
        <v>191</v>
      </c>
      <c r="G126" s="448"/>
      <c r="H126" s="448" t="s">
        <v>191</v>
      </c>
      <c r="I126" s="448"/>
      <c r="J126" s="448" t="s">
        <v>191</v>
      </c>
      <c r="K126" s="448"/>
      <c r="L126" s="448" t="s">
        <v>191</v>
      </c>
      <c r="M126" s="448" t="s">
        <v>191</v>
      </c>
      <c r="N126" s="448" t="s">
        <v>191</v>
      </c>
      <c r="O126" s="448" t="s">
        <v>191</v>
      </c>
      <c r="P126" s="448"/>
      <c r="Q126" s="448"/>
      <c r="R126" s="448"/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  <c r="AD126" s="448"/>
      <c r="AE126" s="448"/>
      <c r="AF126" s="448"/>
      <c r="AG126" s="448"/>
      <c r="AH126" s="448"/>
      <c r="AI126" s="448"/>
      <c r="AJ126" s="448"/>
      <c r="AK126" s="448"/>
      <c r="AL126" s="448"/>
      <c r="AM126" s="448"/>
      <c r="AN126" s="448"/>
      <c r="AO126" s="448"/>
      <c r="AP126" s="448"/>
      <c r="AQ126" s="448"/>
      <c r="AR126" s="448"/>
      <c r="AS126" s="448" t="s">
        <v>191</v>
      </c>
      <c r="AT126" s="448" t="s">
        <v>191</v>
      </c>
      <c r="AU126" s="448" t="s">
        <v>191</v>
      </c>
      <c r="AV126" s="448"/>
      <c r="AW126" s="448"/>
      <c r="AX126" s="448" t="s">
        <v>191</v>
      </c>
      <c r="AY126" s="448"/>
      <c r="AZ126" s="448"/>
      <c r="BA126" s="448"/>
      <c r="BB126" s="448" t="s">
        <v>191</v>
      </c>
      <c r="BC126" s="448"/>
      <c r="BD126" s="448" t="s">
        <v>191</v>
      </c>
      <c r="BE126" s="448"/>
      <c r="BF126" s="448"/>
      <c r="BG126" s="448"/>
      <c r="BH126" s="448"/>
      <c r="BI126" s="448"/>
      <c r="BJ126" s="448"/>
      <c r="BK126" s="448" t="s">
        <v>191</v>
      </c>
      <c r="BL126" s="448"/>
      <c r="BM126" s="448"/>
      <c r="BN126" s="448" t="s">
        <v>191</v>
      </c>
      <c r="BO126" s="448"/>
      <c r="BP126" s="448"/>
      <c r="BQ126" s="448"/>
      <c r="BR126" s="448"/>
      <c r="BS126" s="448" t="s">
        <v>191</v>
      </c>
      <c r="BT126" s="448"/>
      <c r="BU126" s="448"/>
      <c r="BV126" s="448" t="s">
        <v>191</v>
      </c>
      <c r="BW126" s="448"/>
      <c r="BX126" s="448"/>
      <c r="BY126" s="448"/>
      <c r="BZ126" s="448"/>
      <c r="CA126" s="448"/>
      <c r="CB126" s="448"/>
      <c r="CC126" s="448"/>
      <c r="CD126" s="448"/>
      <c r="CE126" s="448"/>
      <c r="CF126" s="448"/>
      <c r="CG126" s="450"/>
      <c r="CH126" s="450"/>
      <c r="CI126" s="450"/>
      <c r="CJ126" s="450"/>
      <c r="CK126" s="450"/>
      <c r="CL126" s="450"/>
      <c r="CM126" s="450"/>
      <c r="CN126" s="450"/>
      <c r="CO126" s="450"/>
      <c r="CP126" s="450"/>
      <c r="CQ126" s="450"/>
    </row>
    <row r="127" spans="1:95" x14ac:dyDescent="0.25">
      <c r="A127" t="s">
        <v>1207</v>
      </c>
      <c r="B127">
        <v>67</v>
      </c>
      <c r="C127" t="s">
        <v>1156</v>
      </c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  <c r="AD127" s="448"/>
      <c r="AE127" s="448"/>
      <c r="AF127" s="448"/>
      <c r="AG127" s="448"/>
      <c r="AH127" s="448"/>
      <c r="AI127" s="448"/>
      <c r="AJ127" s="448"/>
      <c r="AK127" s="448"/>
      <c r="AL127" s="448"/>
      <c r="AM127" s="448"/>
      <c r="AN127" s="448"/>
      <c r="AO127" s="448"/>
      <c r="AP127" s="448"/>
      <c r="AQ127" s="448"/>
      <c r="AR127" s="448"/>
      <c r="AS127" s="448"/>
      <c r="AT127" s="448"/>
      <c r="AU127" s="448"/>
      <c r="AV127" s="448"/>
      <c r="AW127" s="448" t="s">
        <v>191</v>
      </c>
      <c r="AX127" s="448"/>
      <c r="AY127" s="448"/>
      <c r="AZ127" s="448"/>
      <c r="BA127" s="448"/>
      <c r="BB127" s="448"/>
      <c r="BC127" s="448"/>
      <c r="BD127" s="448"/>
      <c r="BE127" s="448"/>
      <c r="BF127" s="448"/>
      <c r="BG127" s="448"/>
      <c r="BH127" s="448"/>
      <c r="BI127" s="448"/>
      <c r="BJ127" s="448"/>
      <c r="BK127" s="448"/>
      <c r="BL127" s="448"/>
      <c r="BM127" s="448"/>
      <c r="BN127" s="448"/>
      <c r="BO127" s="448"/>
      <c r="BP127" s="448"/>
      <c r="BQ127" s="448"/>
      <c r="BR127" s="448"/>
      <c r="BS127" s="448"/>
      <c r="BT127" s="448"/>
      <c r="BU127" s="448"/>
      <c r="BV127" s="448"/>
      <c r="BW127" s="448"/>
      <c r="BX127" s="448"/>
      <c r="BY127" s="448"/>
      <c r="BZ127" s="448"/>
      <c r="CA127" s="448"/>
      <c r="CB127" s="448"/>
      <c r="CC127" s="448"/>
      <c r="CD127" s="448"/>
      <c r="CE127" s="448"/>
      <c r="CF127" s="448"/>
      <c r="CG127" s="450"/>
      <c r="CH127" s="450"/>
      <c r="CI127" s="450"/>
      <c r="CJ127" s="450"/>
      <c r="CK127" s="450"/>
      <c r="CL127" s="450"/>
      <c r="CM127" s="450"/>
      <c r="CN127" s="450"/>
      <c r="CO127" s="450"/>
      <c r="CP127" s="450"/>
      <c r="CQ127" s="450"/>
    </row>
    <row r="128" spans="1:95" x14ac:dyDescent="0.25">
      <c r="A128" t="s">
        <v>1207</v>
      </c>
      <c r="B128">
        <v>69</v>
      </c>
      <c r="C128" t="s">
        <v>1210</v>
      </c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 t="s">
        <v>191</v>
      </c>
      <c r="AD128" s="448"/>
      <c r="AE128" s="448"/>
      <c r="AF128" s="448"/>
      <c r="AG128" s="448"/>
      <c r="AH128" s="448"/>
      <c r="AI128" s="448"/>
      <c r="AJ128" s="448"/>
      <c r="AK128" s="448"/>
      <c r="AL128" s="448"/>
      <c r="AM128" s="448"/>
      <c r="AN128" s="448"/>
      <c r="AO128" s="448"/>
      <c r="AP128" s="448"/>
      <c r="AQ128" s="448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8"/>
      <c r="BG128" s="448"/>
      <c r="BH128" s="448"/>
      <c r="BI128" s="448"/>
      <c r="BJ128" s="448"/>
      <c r="BK128" s="448"/>
      <c r="BL128" s="448"/>
      <c r="BM128" s="448"/>
      <c r="BN128" s="448"/>
      <c r="BO128" s="448"/>
      <c r="BP128" s="448"/>
      <c r="BQ128" s="448"/>
      <c r="BR128" s="448"/>
      <c r="BS128" s="448"/>
      <c r="BT128" s="448"/>
      <c r="BU128" s="448"/>
      <c r="BV128" s="448"/>
      <c r="BW128" s="448"/>
      <c r="BX128" s="448"/>
      <c r="BY128" s="448"/>
      <c r="BZ128" s="448"/>
      <c r="CA128" s="448"/>
      <c r="CB128" s="448"/>
      <c r="CC128" s="448"/>
      <c r="CD128" s="448"/>
      <c r="CE128" s="448"/>
      <c r="CF128" s="448"/>
      <c r="CG128" s="450"/>
      <c r="CH128" s="450"/>
      <c r="CI128" s="450"/>
      <c r="CJ128" s="450"/>
      <c r="CK128" s="450"/>
      <c r="CL128" s="450"/>
      <c r="CM128" s="450"/>
      <c r="CN128" s="450"/>
      <c r="CO128" s="450"/>
      <c r="CP128" s="450"/>
      <c r="CQ128" s="450"/>
    </row>
    <row r="129" spans="1:95" x14ac:dyDescent="0.25">
      <c r="A129" t="s">
        <v>1207</v>
      </c>
      <c r="B129">
        <v>70</v>
      </c>
      <c r="C129" t="s">
        <v>1211</v>
      </c>
      <c r="D129" s="448"/>
      <c r="E129" s="448" t="s">
        <v>191</v>
      </c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 t="s">
        <v>191</v>
      </c>
      <c r="R129" s="448"/>
      <c r="S129" s="448" t="s">
        <v>191</v>
      </c>
      <c r="T129" s="448"/>
      <c r="U129" s="448" t="s">
        <v>191</v>
      </c>
      <c r="V129" s="448"/>
      <c r="W129" s="448" t="s">
        <v>191</v>
      </c>
      <c r="X129" s="448"/>
      <c r="Y129" s="448" t="s">
        <v>191</v>
      </c>
      <c r="Z129" s="448"/>
      <c r="AA129" s="448" t="s">
        <v>191</v>
      </c>
      <c r="AB129" s="448"/>
      <c r="AC129" s="448" t="s">
        <v>191</v>
      </c>
      <c r="AD129" s="448"/>
      <c r="AE129" s="448" t="s">
        <v>191</v>
      </c>
      <c r="AF129" s="448"/>
      <c r="AG129" s="448" t="s">
        <v>191</v>
      </c>
      <c r="AH129" s="448"/>
      <c r="AI129" s="448" t="s">
        <v>191</v>
      </c>
      <c r="AJ129" s="448"/>
      <c r="AK129" s="448"/>
      <c r="AL129" s="448"/>
      <c r="AM129" s="448"/>
      <c r="AN129" s="448"/>
      <c r="AO129" s="448"/>
      <c r="AP129" s="448"/>
      <c r="AQ129" s="448"/>
      <c r="AR129" s="448" t="s">
        <v>191</v>
      </c>
      <c r="AS129" s="448"/>
      <c r="AT129" s="448"/>
      <c r="AU129" s="448"/>
      <c r="AV129" s="448"/>
      <c r="AW129" s="448"/>
      <c r="AX129" s="448"/>
      <c r="AY129" s="448"/>
      <c r="AZ129" s="448"/>
      <c r="BA129" s="448"/>
      <c r="BB129" s="448"/>
      <c r="BC129" s="448"/>
      <c r="BD129" s="448"/>
      <c r="BE129" s="448"/>
      <c r="BF129" s="448"/>
      <c r="BG129" s="448" t="s">
        <v>191</v>
      </c>
      <c r="BH129" s="448"/>
      <c r="BI129" s="448"/>
      <c r="BJ129" s="448" t="s">
        <v>191</v>
      </c>
      <c r="BK129" s="448"/>
      <c r="BL129" s="448"/>
      <c r="BM129" s="448"/>
      <c r="BN129" s="448"/>
      <c r="BO129" s="448"/>
      <c r="BP129" s="448"/>
      <c r="BQ129" s="448"/>
      <c r="BR129" s="448"/>
      <c r="BS129" s="448"/>
      <c r="BT129" s="448"/>
      <c r="BU129" s="448"/>
      <c r="BV129" s="448"/>
      <c r="BW129" s="448"/>
      <c r="BX129" s="448"/>
      <c r="BY129" s="448"/>
      <c r="BZ129" s="448"/>
      <c r="CA129" s="448"/>
      <c r="CB129" s="448" t="s">
        <v>191</v>
      </c>
      <c r="CC129" s="448"/>
      <c r="CD129" s="448" t="s">
        <v>191</v>
      </c>
      <c r="CE129" s="448"/>
      <c r="CF129" s="448"/>
      <c r="CG129" s="450"/>
      <c r="CH129" s="450"/>
      <c r="CI129" s="450"/>
      <c r="CJ129" s="450"/>
      <c r="CK129" s="450"/>
      <c r="CL129" s="450"/>
      <c r="CM129" s="450"/>
      <c r="CN129" s="450"/>
      <c r="CO129" s="450"/>
      <c r="CP129" s="450"/>
      <c r="CQ129" s="450"/>
    </row>
    <row r="130" spans="1:95" x14ac:dyDescent="0.25">
      <c r="A130" t="s">
        <v>1207</v>
      </c>
      <c r="B130">
        <v>71</v>
      </c>
      <c r="C130" t="s">
        <v>1212</v>
      </c>
      <c r="D130" s="448" t="s">
        <v>191</v>
      </c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 t="s">
        <v>191</v>
      </c>
      <c r="AC130" s="448"/>
      <c r="AD130" s="448"/>
      <c r="AE130" s="448"/>
      <c r="AF130" s="448"/>
      <c r="AG130" s="448"/>
      <c r="AH130" s="448"/>
      <c r="AI130" s="448"/>
      <c r="AJ130" s="448"/>
      <c r="AK130" s="448"/>
      <c r="AL130" s="448"/>
      <c r="AM130" s="448"/>
      <c r="AN130" s="448"/>
      <c r="AO130" s="448"/>
      <c r="AP130" s="448"/>
      <c r="AQ130" s="448"/>
      <c r="AR130" s="448"/>
      <c r="AS130" s="448"/>
      <c r="AT130" s="448"/>
      <c r="AU130" s="448"/>
      <c r="AV130" s="448"/>
      <c r="AW130" s="448"/>
      <c r="AX130" s="448"/>
      <c r="AY130" s="448"/>
      <c r="AZ130" s="448"/>
      <c r="BA130" s="448"/>
      <c r="BB130" s="448"/>
      <c r="BC130" s="448"/>
      <c r="BD130" s="448"/>
      <c r="BE130" s="448"/>
      <c r="BF130" s="448"/>
      <c r="BG130" s="448"/>
      <c r="BH130" s="448"/>
      <c r="BI130" s="448"/>
      <c r="BJ130" s="448"/>
      <c r="BK130" s="448"/>
      <c r="BL130" s="448"/>
      <c r="BM130" s="448"/>
      <c r="BN130" s="448"/>
      <c r="BO130" s="448"/>
      <c r="BP130" s="448"/>
      <c r="BQ130" s="448"/>
      <c r="BR130" s="448"/>
      <c r="BS130" s="448"/>
      <c r="BT130" s="448"/>
      <c r="BU130" s="448"/>
      <c r="BV130" s="448"/>
      <c r="BW130" s="448"/>
      <c r="BX130" s="448"/>
      <c r="BY130" s="448"/>
      <c r="BZ130" s="448"/>
      <c r="CA130" s="448"/>
      <c r="CB130" s="448"/>
      <c r="CC130" s="448"/>
      <c r="CD130" s="448"/>
      <c r="CE130" s="448"/>
      <c r="CF130" s="448"/>
      <c r="CG130" s="450"/>
      <c r="CH130" s="450"/>
      <c r="CI130" s="450"/>
      <c r="CJ130" s="450"/>
      <c r="CK130" s="450"/>
      <c r="CL130" s="450"/>
      <c r="CM130" s="450"/>
      <c r="CN130" s="450"/>
      <c r="CO130" s="450"/>
      <c r="CP130" s="450"/>
      <c r="CQ130" s="450"/>
    </row>
    <row r="131" spans="1:95" x14ac:dyDescent="0.25">
      <c r="A131" t="s">
        <v>1207</v>
      </c>
      <c r="B131">
        <v>72</v>
      </c>
      <c r="C131" t="s">
        <v>1213</v>
      </c>
      <c r="D131" s="448" t="s">
        <v>191</v>
      </c>
      <c r="E131" s="448"/>
      <c r="F131" s="448" t="s">
        <v>191</v>
      </c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  <c r="AD131" s="448"/>
      <c r="AE131" s="448"/>
      <c r="AF131" s="448"/>
      <c r="AG131" s="448"/>
      <c r="AH131" s="448"/>
      <c r="AI131" s="448"/>
      <c r="AJ131" s="448"/>
      <c r="AK131" s="448"/>
      <c r="AL131" s="448"/>
      <c r="AM131" s="448"/>
      <c r="AN131" s="448"/>
      <c r="AO131" s="448"/>
      <c r="AP131" s="448"/>
      <c r="AQ131" s="448"/>
      <c r="AR131" s="448"/>
      <c r="AS131" s="448"/>
      <c r="AT131" s="448"/>
      <c r="AU131" s="448"/>
      <c r="AV131" s="448"/>
      <c r="AW131" s="448"/>
      <c r="AX131" s="448"/>
      <c r="AY131" s="448"/>
      <c r="AZ131" s="448"/>
      <c r="BA131" s="448"/>
      <c r="BB131" s="448"/>
      <c r="BC131" s="448"/>
      <c r="BD131" s="448"/>
      <c r="BE131" s="448"/>
      <c r="BF131" s="448"/>
      <c r="BG131" s="448"/>
      <c r="BH131" s="448"/>
      <c r="BI131" s="448"/>
      <c r="BJ131" s="448"/>
      <c r="BK131" s="448"/>
      <c r="BL131" s="448"/>
      <c r="BM131" s="448"/>
      <c r="BN131" s="448"/>
      <c r="BO131" s="448"/>
      <c r="BP131" s="448"/>
      <c r="BQ131" s="448"/>
      <c r="BR131" s="448"/>
      <c r="BS131" s="448"/>
      <c r="BT131" s="448"/>
      <c r="BU131" s="448"/>
      <c r="BV131" s="448"/>
      <c r="BW131" s="448"/>
      <c r="BX131" s="448"/>
      <c r="BY131" s="448"/>
      <c r="BZ131" s="448"/>
      <c r="CA131" s="448"/>
      <c r="CB131" s="448"/>
      <c r="CC131" s="448"/>
      <c r="CD131" s="448"/>
      <c r="CE131" s="448"/>
      <c r="CF131" s="448"/>
      <c r="CG131" s="450"/>
      <c r="CH131" s="450"/>
      <c r="CI131" s="450"/>
      <c r="CJ131" s="450"/>
      <c r="CK131" s="450"/>
      <c r="CL131" s="450"/>
      <c r="CM131" s="450"/>
      <c r="CN131" s="450"/>
      <c r="CO131" s="450"/>
      <c r="CP131" s="450"/>
      <c r="CQ131" s="450"/>
    </row>
    <row r="132" spans="1:95" x14ac:dyDescent="0.25">
      <c r="A132" t="s">
        <v>1207</v>
      </c>
      <c r="B132">
        <v>73</v>
      </c>
      <c r="C132" t="s">
        <v>1214</v>
      </c>
      <c r="D132" s="448" t="s">
        <v>191</v>
      </c>
      <c r="E132" s="448"/>
      <c r="F132" s="448"/>
      <c r="G132" s="448"/>
      <c r="H132" s="448" t="s">
        <v>191</v>
      </c>
      <c r="I132" s="448"/>
      <c r="J132" s="448" t="s">
        <v>191</v>
      </c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48"/>
      <c r="X132" s="448"/>
      <c r="Y132" s="448"/>
      <c r="Z132" s="448" t="s">
        <v>191</v>
      </c>
      <c r="AA132" s="448"/>
      <c r="AB132" s="448" t="s">
        <v>191</v>
      </c>
      <c r="AC132" s="448"/>
      <c r="AD132" s="448" t="s">
        <v>191</v>
      </c>
      <c r="AE132" s="448"/>
      <c r="AF132" s="448"/>
      <c r="AG132" s="448"/>
      <c r="AH132" s="448"/>
      <c r="AI132" s="448"/>
      <c r="AJ132" s="448" t="s">
        <v>191</v>
      </c>
      <c r="AK132" s="448"/>
      <c r="AL132" s="448"/>
      <c r="AM132" s="448"/>
      <c r="AN132" s="448"/>
      <c r="AO132" s="448" t="s">
        <v>191</v>
      </c>
      <c r="AP132" s="448"/>
      <c r="AQ132" s="448"/>
      <c r="AR132" s="448"/>
      <c r="AS132" s="448" t="s">
        <v>191</v>
      </c>
      <c r="AT132" s="448"/>
      <c r="AU132" s="448" t="s">
        <v>191</v>
      </c>
      <c r="AV132" s="448"/>
      <c r="AW132" s="448"/>
      <c r="AX132" s="448"/>
      <c r="AY132" s="448"/>
      <c r="AZ132" s="448"/>
      <c r="BA132" s="448"/>
      <c r="BB132" s="448" t="s">
        <v>191</v>
      </c>
      <c r="BC132" s="448"/>
      <c r="BD132" s="448" t="s">
        <v>191</v>
      </c>
      <c r="BE132" s="448"/>
      <c r="BF132" s="448"/>
      <c r="BG132" s="448"/>
      <c r="BH132" s="448"/>
      <c r="BI132" s="448"/>
      <c r="BJ132" s="448"/>
      <c r="BK132" s="448"/>
      <c r="BL132" s="448"/>
      <c r="BM132" s="448"/>
      <c r="BN132" s="448"/>
      <c r="BO132" s="448"/>
      <c r="BP132" s="448"/>
      <c r="BQ132" s="448"/>
      <c r="BR132" s="448"/>
      <c r="BS132" s="448"/>
      <c r="BT132" s="448"/>
      <c r="BU132" s="448"/>
      <c r="BV132" s="448"/>
      <c r="BW132" s="448"/>
      <c r="BX132" s="448"/>
      <c r="BY132" s="448"/>
      <c r="BZ132" s="448"/>
      <c r="CA132" s="448"/>
      <c r="CB132" s="448"/>
      <c r="CC132" s="448"/>
      <c r="CD132" s="448"/>
      <c r="CE132" s="448"/>
      <c r="CF132" s="448"/>
      <c r="CG132" s="450"/>
      <c r="CH132" s="450"/>
      <c r="CI132" s="450"/>
      <c r="CJ132" s="450"/>
      <c r="CK132" s="450"/>
      <c r="CL132" s="450"/>
      <c r="CM132" s="450"/>
      <c r="CN132" s="450"/>
      <c r="CO132" s="450"/>
      <c r="CP132" s="450"/>
      <c r="CQ132" s="450"/>
    </row>
    <row r="133" spans="1:95" x14ac:dyDescent="0.25">
      <c r="A133" t="s">
        <v>1207</v>
      </c>
      <c r="B133">
        <v>74</v>
      </c>
      <c r="C133" t="s">
        <v>1215</v>
      </c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 t="s">
        <v>191</v>
      </c>
      <c r="AC133" s="448"/>
      <c r="AD133" s="448"/>
      <c r="AE133" s="448"/>
      <c r="AF133" s="448"/>
      <c r="AG133" s="448"/>
      <c r="AH133" s="448"/>
      <c r="AI133" s="448"/>
      <c r="AJ133" s="448"/>
      <c r="AK133" s="448"/>
      <c r="AL133" s="448"/>
      <c r="AM133" s="448"/>
      <c r="AN133" s="448"/>
      <c r="AO133" s="448"/>
      <c r="AP133" s="448"/>
      <c r="AQ133" s="448"/>
      <c r="AR133" s="448"/>
      <c r="AS133" s="448"/>
      <c r="AT133" s="448"/>
      <c r="AU133" s="448"/>
      <c r="AV133" s="448"/>
      <c r="AW133" s="448"/>
      <c r="AX133" s="448"/>
      <c r="AY133" s="448"/>
      <c r="AZ133" s="448"/>
      <c r="BA133" s="448"/>
      <c r="BB133" s="448"/>
      <c r="BC133" s="448"/>
      <c r="BD133" s="448"/>
      <c r="BE133" s="448"/>
      <c r="BF133" s="448"/>
      <c r="BG133" s="448"/>
      <c r="BH133" s="448"/>
      <c r="BI133" s="448"/>
      <c r="BJ133" s="448"/>
      <c r="BK133" s="448"/>
      <c r="BL133" s="448"/>
      <c r="BM133" s="448"/>
      <c r="BN133" s="448"/>
      <c r="BO133" s="448"/>
      <c r="BP133" s="448"/>
      <c r="BQ133" s="448"/>
      <c r="BR133" s="448"/>
      <c r="BS133" s="448"/>
      <c r="BT133" s="448"/>
      <c r="BU133" s="448"/>
      <c r="BV133" s="448"/>
      <c r="BW133" s="448"/>
      <c r="BX133" s="448"/>
      <c r="BY133" s="448"/>
      <c r="BZ133" s="448"/>
      <c r="CA133" s="448"/>
      <c r="CB133" s="448"/>
      <c r="CC133" s="448"/>
      <c r="CD133" s="448"/>
      <c r="CE133" s="448"/>
      <c r="CF133" s="448"/>
      <c r="CG133" s="450"/>
      <c r="CH133" s="450"/>
      <c r="CI133" s="450"/>
      <c r="CJ133" s="450"/>
      <c r="CK133" s="450"/>
      <c r="CL133" s="450"/>
      <c r="CM133" s="450"/>
      <c r="CN133" s="450"/>
      <c r="CO133" s="450"/>
      <c r="CP133" s="450"/>
      <c r="CQ133" s="450"/>
    </row>
    <row r="134" spans="1:95" x14ac:dyDescent="0.25">
      <c r="A134" t="s">
        <v>1207</v>
      </c>
      <c r="B134">
        <v>75</v>
      </c>
      <c r="C134" t="s">
        <v>1216</v>
      </c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 t="s">
        <v>191</v>
      </c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  <c r="AD134" s="448"/>
      <c r="AE134" s="448"/>
      <c r="AF134" s="448"/>
      <c r="AG134" s="448"/>
      <c r="AH134" s="448"/>
      <c r="AI134" s="448"/>
      <c r="AJ134" s="448"/>
      <c r="AK134" s="448"/>
      <c r="AL134" s="448"/>
      <c r="AM134" s="448"/>
      <c r="AN134" s="448"/>
      <c r="AO134" s="448"/>
      <c r="AP134" s="448"/>
      <c r="AQ134" s="448"/>
      <c r="AR134" s="448"/>
      <c r="AS134" s="448"/>
      <c r="AT134" s="448"/>
      <c r="AU134" s="448"/>
      <c r="AV134" s="448"/>
      <c r="AW134" s="448"/>
      <c r="AX134" s="448"/>
      <c r="AY134" s="448"/>
      <c r="AZ134" s="448"/>
      <c r="BA134" s="448"/>
      <c r="BB134" s="448"/>
      <c r="BC134" s="448"/>
      <c r="BD134" s="448"/>
      <c r="BE134" s="448"/>
      <c r="BF134" s="448"/>
      <c r="BG134" s="448"/>
      <c r="BH134" s="448"/>
      <c r="BI134" s="448"/>
      <c r="BJ134" s="448"/>
      <c r="BK134" s="448"/>
      <c r="BL134" s="448"/>
      <c r="BM134" s="448"/>
      <c r="BN134" s="448"/>
      <c r="BO134" s="448"/>
      <c r="BP134" s="448"/>
      <c r="BQ134" s="448"/>
      <c r="BR134" s="448"/>
      <c r="BS134" s="448"/>
      <c r="BT134" s="448"/>
      <c r="BU134" s="448"/>
      <c r="BV134" s="448"/>
      <c r="BW134" s="448"/>
      <c r="BX134" s="448"/>
      <c r="BY134" s="448"/>
      <c r="BZ134" s="448"/>
      <c r="CA134" s="448"/>
      <c r="CB134" s="448"/>
      <c r="CC134" s="448"/>
      <c r="CD134" s="448"/>
      <c r="CE134" s="448"/>
      <c r="CF134" s="448"/>
      <c r="CG134" s="450"/>
      <c r="CH134" s="450"/>
      <c r="CI134" s="450"/>
      <c r="CJ134" s="450"/>
      <c r="CK134" s="450"/>
      <c r="CL134" s="450"/>
      <c r="CM134" s="450"/>
      <c r="CN134" s="450"/>
      <c r="CO134" s="450"/>
      <c r="CP134" s="450"/>
      <c r="CQ134" s="450"/>
    </row>
    <row r="135" spans="1:95" x14ac:dyDescent="0.25">
      <c r="A135" t="s">
        <v>1207</v>
      </c>
      <c r="B135">
        <v>76</v>
      </c>
      <c r="C135" t="s">
        <v>1217</v>
      </c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 t="s">
        <v>191</v>
      </c>
      <c r="Q135" s="448"/>
      <c r="R135" s="448"/>
      <c r="S135" s="448"/>
      <c r="T135" s="448"/>
      <c r="U135" s="448"/>
      <c r="V135" s="448"/>
      <c r="W135" s="448"/>
      <c r="X135" s="448"/>
      <c r="Y135" s="448"/>
      <c r="Z135" s="448" t="s">
        <v>191</v>
      </c>
      <c r="AA135" s="448"/>
      <c r="AB135" s="448" t="s">
        <v>191</v>
      </c>
      <c r="AC135" s="448"/>
      <c r="AD135" s="448" t="s">
        <v>191</v>
      </c>
      <c r="AE135" s="448"/>
      <c r="AF135" s="448"/>
      <c r="AG135" s="448"/>
      <c r="AH135" s="448"/>
      <c r="AI135" s="448"/>
      <c r="AJ135" s="448"/>
      <c r="AK135" s="448"/>
      <c r="AL135" s="448"/>
      <c r="AM135" s="448"/>
      <c r="AN135" s="448"/>
      <c r="AO135" s="448"/>
      <c r="AP135" s="448"/>
      <c r="AQ135" s="448"/>
      <c r="AR135" s="448"/>
      <c r="AS135" s="448"/>
      <c r="AT135" s="448"/>
      <c r="AU135" s="448"/>
      <c r="AV135" s="448"/>
      <c r="AW135" s="448"/>
      <c r="AX135" s="448"/>
      <c r="AY135" s="448"/>
      <c r="AZ135" s="448"/>
      <c r="BA135" s="448"/>
      <c r="BB135" s="448"/>
      <c r="BC135" s="448"/>
      <c r="BD135" s="448"/>
      <c r="BE135" s="448"/>
      <c r="BF135" s="448"/>
      <c r="BG135" s="448"/>
      <c r="BH135" s="448"/>
      <c r="BI135" s="448"/>
      <c r="BJ135" s="448"/>
      <c r="BK135" s="448" t="s">
        <v>191</v>
      </c>
      <c r="BL135" s="448"/>
      <c r="BM135" s="448"/>
      <c r="BN135" s="448" t="s">
        <v>191</v>
      </c>
      <c r="BO135" s="448"/>
      <c r="BP135" s="448"/>
      <c r="BQ135" s="448"/>
      <c r="BR135" s="448"/>
      <c r="BS135" s="448" t="s">
        <v>191</v>
      </c>
      <c r="BT135" s="448"/>
      <c r="BU135" s="448"/>
      <c r="BV135" s="448" t="s">
        <v>191</v>
      </c>
      <c r="BW135" s="448"/>
      <c r="BX135" s="448"/>
      <c r="BY135" s="448" t="s">
        <v>191</v>
      </c>
      <c r="BZ135" s="448" t="s">
        <v>191</v>
      </c>
      <c r="CA135" s="448"/>
      <c r="CB135" s="448"/>
      <c r="CC135" s="448"/>
      <c r="CD135" s="448"/>
      <c r="CE135" s="448"/>
      <c r="CF135" s="448"/>
      <c r="CG135" s="450"/>
      <c r="CH135" s="450"/>
      <c r="CI135" s="450"/>
      <c r="CJ135" s="450"/>
      <c r="CK135" s="450"/>
      <c r="CL135" s="450"/>
      <c r="CM135" s="450"/>
      <c r="CN135" s="450"/>
      <c r="CO135" s="450"/>
      <c r="CP135" s="450"/>
      <c r="CQ135" s="450"/>
    </row>
    <row r="136" spans="1:95" x14ac:dyDescent="0.25">
      <c r="A136" t="s">
        <v>1207</v>
      </c>
      <c r="B136">
        <v>77</v>
      </c>
      <c r="C136" t="s">
        <v>1218</v>
      </c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 t="s">
        <v>191</v>
      </c>
      <c r="S136" s="448"/>
      <c r="T136" s="448"/>
      <c r="U136" s="448"/>
      <c r="V136" s="448" t="s">
        <v>191</v>
      </c>
      <c r="W136" s="448"/>
      <c r="X136" s="448" t="s">
        <v>191</v>
      </c>
      <c r="Y136" s="448"/>
      <c r="Z136" s="448"/>
      <c r="AA136" s="448"/>
      <c r="AB136" s="448"/>
      <c r="AC136" s="448"/>
      <c r="AD136" s="448"/>
      <c r="AE136" s="448"/>
      <c r="AF136" s="448"/>
      <c r="AG136" s="448"/>
      <c r="AH136" s="448"/>
      <c r="AI136" s="448"/>
      <c r="AJ136" s="448"/>
      <c r="AK136" s="448"/>
      <c r="AL136" s="448"/>
      <c r="AM136" s="448"/>
      <c r="AN136" s="448"/>
      <c r="AO136" s="448"/>
      <c r="AP136" s="448"/>
      <c r="AQ136" s="448"/>
      <c r="AR136" s="448"/>
      <c r="AS136" s="448"/>
      <c r="AT136" s="448"/>
      <c r="AU136" s="448"/>
      <c r="AV136" s="448"/>
      <c r="AW136" s="448"/>
      <c r="AX136" s="448"/>
      <c r="AY136" s="448"/>
      <c r="AZ136" s="448"/>
      <c r="BA136" s="448"/>
      <c r="BB136" s="448"/>
      <c r="BC136" s="448"/>
      <c r="BD136" s="448"/>
      <c r="BE136" s="448"/>
      <c r="BF136" s="448"/>
      <c r="BG136" s="448"/>
      <c r="BH136" s="448"/>
      <c r="BI136" s="448"/>
      <c r="BJ136" s="448"/>
      <c r="BK136" s="448"/>
      <c r="BL136" s="448"/>
      <c r="BM136" s="448"/>
      <c r="BN136" s="448"/>
      <c r="BO136" s="448"/>
      <c r="BP136" s="448"/>
      <c r="BQ136" s="448"/>
      <c r="BR136" s="448"/>
      <c r="BS136" s="448"/>
      <c r="BT136" s="448"/>
      <c r="BU136" s="448"/>
      <c r="BV136" s="448"/>
      <c r="BW136" s="448"/>
      <c r="BX136" s="448"/>
      <c r="BY136" s="448"/>
      <c r="BZ136" s="448"/>
      <c r="CA136" s="448"/>
      <c r="CB136" s="448"/>
      <c r="CC136" s="448"/>
      <c r="CD136" s="448"/>
      <c r="CE136" s="448"/>
      <c r="CF136" s="448"/>
      <c r="CG136" s="450"/>
      <c r="CH136" s="450"/>
      <c r="CI136" s="450"/>
      <c r="CJ136" s="450"/>
      <c r="CK136" s="450"/>
      <c r="CL136" s="450"/>
      <c r="CM136" s="450"/>
      <c r="CN136" s="450"/>
      <c r="CO136" s="450"/>
      <c r="CP136" s="450"/>
      <c r="CQ136" s="450"/>
    </row>
    <row r="137" spans="1:95" x14ac:dyDescent="0.25">
      <c r="A137" t="s">
        <v>1207</v>
      </c>
      <c r="B137">
        <v>78</v>
      </c>
      <c r="C137" t="s">
        <v>1219</v>
      </c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 t="s">
        <v>191</v>
      </c>
      <c r="S137" s="448"/>
      <c r="T137" s="448" t="s">
        <v>191</v>
      </c>
      <c r="U137" s="448"/>
      <c r="V137" s="448" t="s">
        <v>191</v>
      </c>
      <c r="W137" s="448"/>
      <c r="X137" s="448"/>
      <c r="Y137" s="448"/>
      <c r="Z137" s="448"/>
      <c r="AA137" s="448"/>
      <c r="AB137" s="448"/>
      <c r="AC137" s="448"/>
      <c r="AD137" s="448"/>
      <c r="AE137" s="448"/>
      <c r="AF137" s="448"/>
      <c r="AG137" s="448"/>
      <c r="AH137" s="448"/>
      <c r="AI137" s="448"/>
      <c r="AJ137" s="448"/>
      <c r="AK137" s="448"/>
      <c r="AL137" s="448"/>
      <c r="AM137" s="448"/>
      <c r="AN137" s="448"/>
      <c r="AO137" s="448"/>
      <c r="AP137" s="448"/>
      <c r="AQ137" s="448"/>
      <c r="AR137" s="448"/>
      <c r="AS137" s="448"/>
      <c r="AT137" s="448"/>
      <c r="AU137" s="448"/>
      <c r="AV137" s="448"/>
      <c r="AW137" s="448"/>
      <c r="AX137" s="448"/>
      <c r="AY137" s="448"/>
      <c r="AZ137" s="448"/>
      <c r="BA137" s="448"/>
      <c r="BB137" s="448"/>
      <c r="BC137" s="448"/>
      <c r="BD137" s="448"/>
      <c r="BE137" s="448"/>
      <c r="BF137" s="448"/>
      <c r="BG137" s="448"/>
      <c r="BH137" s="448"/>
      <c r="BI137" s="448"/>
      <c r="BJ137" s="448"/>
      <c r="BK137" s="448"/>
      <c r="BL137" s="448"/>
      <c r="BM137" s="448"/>
      <c r="BN137" s="448"/>
      <c r="BO137" s="448"/>
      <c r="BP137" s="448"/>
      <c r="BQ137" s="448"/>
      <c r="BR137" s="448"/>
      <c r="BS137" s="448"/>
      <c r="BT137" s="448"/>
      <c r="BU137" s="448"/>
      <c r="BV137" s="448"/>
      <c r="BW137" s="448"/>
      <c r="BX137" s="448"/>
      <c r="BY137" s="448"/>
      <c r="BZ137" s="448"/>
      <c r="CA137" s="448"/>
      <c r="CB137" s="448"/>
      <c r="CC137" s="448"/>
      <c r="CD137" s="448"/>
      <c r="CE137" s="448"/>
      <c r="CF137" s="448"/>
      <c r="CG137" s="450"/>
      <c r="CH137" s="450"/>
      <c r="CI137" s="450"/>
      <c r="CJ137" s="450"/>
      <c r="CK137" s="450"/>
      <c r="CL137" s="450"/>
      <c r="CM137" s="450"/>
      <c r="CN137" s="450"/>
      <c r="CO137" s="450"/>
      <c r="CP137" s="450"/>
      <c r="CQ137" s="450"/>
    </row>
    <row r="138" spans="1:95" x14ac:dyDescent="0.25">
      <c r="A138" t="s">
        <v>1207</v>
      </c>
      <c r="B138">
        <v>79</v>
      </c>
      <c r="C138" t="s">
        <v>1220</v>
      </c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 t="s">
        <v>191</v>
      </c>
      <c r="AA138" s="448"/>
      <c r="AB138" s="448"/>
      <c r="AC138" s="448"/>
      <c r="AD138" s="448"/>
      <c r="AE138" s="448"/>
      <c r="AF138" s="448" t="s">
        <v>191</v>
      </c>
      <c r="AG138" s="448"/>
      <c r="AH138" s="448"/>
      <c r="AI138" s="448"/>
      <c r="AJ138" s="448"/>
      <c r="AK138" s="448"/>
      <c r="AL138" s="448"/>
      <c r="AM138" s="448"/>
      <c r="AN138" s="448"/>
      <c r="AO138" s="448"/>
      <c r="AP138" s="448"/>
      <c r="AQ138" s="448"/>
      <c r="AR138" s="448"/>
      <c r="AS138" s="448"/>
      <c r="AT138" s="448"/>
      <c r="AU138" s="448"/>
      <c r="AV138" s="448"/>
      <c r="AW138" s="448"/>
      <c r="AX138" s="448"/>
      <c r="AY138" s="448"/>
      <c r="AZ138" s="448"/>
      <c r="BA138" s="448"/>
      <c r="BB138" s="448"/>
      <c r="BC138" s="448"/>
      <c r="BD138" s="448"/>
      <c r="BE138" s="448"/>
      <c r="BF138" s="448"/>
      <c r="BG138" s="448"/>
      <c r="BH138" s="448"/>
      <c r="BI138" s="448"/>
      <c r="BJ138" s="448"/>
      <c r="BK138" s="448"/>
      <c r="BL138" s="448"/>
      <c r="BM138" s="448"/>
      <c r="BN138" s="448"/>
      <c r="BO138" s="448"/>
      <c r="BP138" s="448"/>
      <c r="BQ138" s="448"/>
      <c r="BR138" s="448"/>
      <c r="BS138" s="448"/>
      <c r="BT138" s="448"/>
      <c r="BU138" s="448"/>
      <c r="BV138" s="448"/>
      <c r="BW138" s="448"/>
      <c r="BX138" s="448"/>
      <c r="BY138" s="448"/>
      <c r="BZ138" s="448"/>
      <c r="CA138" s="448"/>
      <c r="CB138" s="448"/>
      <c r="CC138" s="448"/>
      <c r="CD138" s="448"/>
      <c r="CE138" s="448"/>
      <c r="CF138" s="448"/>
      <c r="CG138" s="450"/>
      <c r="CH138" s="450"/>
      <c r="CI138" s="450"/>
      <c r="CJ138" s="450"/>
      <c r="CK138" s="450"/>
      <c r="CL138" s="450"/>
      <c r="CM138" s="450"/>
      <c r="CN138" s="450"/>
      <c r="CO138" s="450"/>
      <c r="CP138" s="450"/>
      <c r="CQ138" s="450"/>
    </row>
    <row r="139" spans="1:95" x14ac:dyDescent="0.25">
      <c r="A139" t="s">
        <v>1207</v>
      </c>
      <c r="B139">
        <v>80</v>
      </c>
      <c r="C139" t="s">
        <v>1221</v>
      </c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 t="s">
        <v>191</v>
      </c>
      <c r="U139" s="448"/>
      <c r="V139" s="448"/>
      <c r="W139" s="448"/>
      <c r="X139" s="448"/>
      <c r="Y139" s="448"/>
      <c r="Z139" s="448"/>
      <c r="AA139" s="448"/>
      <c r="AB139" s="448"/>
      <c r="AC139" s="448"/>
      <c r="AD139" s="448"/>
      <c r="AE139" s="448"/>
      <c r="AF139" s="448"/>
      <c r="AG139" s="448"/>
      <c r="AH139" s="448"/>
      <c r="AI139" s="448"/>
      <c r="AJ139" s="448"/>
      <c r="AK139" s="448"/>
      <c r="AL139" s="448"/>
      <c r="AM139" s="448"/>
      <c r="AN139" s="448"/>
      <c r="AO139" s="448"/>
      <c r="AP139" s="448"/>
      <c r="AQ139" s="448"/>
      <c r="AR139" s="448"/>
      <c r="AS139" s="448"/>
      <c r="AT139" s="448"/>
      <c r="AU139" s="448"/>
      <c r="AV139" s="448"/>
      <c r="AW139" s="448"/>
      <c r="AX139" s="448"/>
      <c r="AY139" s="448"/>
      <c r="AZ139" s="448"/>
      <c r="BA139" s="448"/>
      <c r="BB139" s="448"/>
      <c r="BC139" s="448"/>
      <c r="BD139" s="448"/>
      <c r="BE139" s="448"/>
      <c r="BF139" s="448"/>
      <c r="BG139" s="448"/>
      <c r="BH139" s="448"/>
      <c r="BI139" s="448"/>
      <c r="BJ139" s="448"/>
      <c r="BK139" s="448"/>
      <c r="BL139" s="448"/>
      <c r="BM139" s="448"/>
      <c r="BN139" s="448"/>
      <c r="BO139" s="448"/>
      <c r="BP139" s="448"/>
      <c r="BQ139" s="448"/>
      <c r="BR139" s="448"/>
      <c r="BS139" s="448"/>
      <c r="BT139" s="448"/>
      <c r="BU139" s="448"/>
      <c r="BV139" s="448"/>
      <c r="BW139" s="448"/>
      <c r="BX139" s="448"/>
      <c r="BY139" s="448"/>
      <c r="BZ139" s="448"/>
      <c r="CA139" s="448"/>
      <c r="CB139" s="448"/>
      <c r="CC139" s="448"/>
      <c r="CD139" s="448"/>
      <c r="CE139" s="448"/>
      <c r="CF139" s="448"/>
      <c r="CG139" s="450"/>
      <c r="CH139" s="450"/>
      <c r="CI139" s="450"/>
      <c r="CJ139" s="450"/>
      <c r="CK139" s="450"/>
      <c r="CL139" s="450"/>
      <c r="CM139" s="450"/>
      <c r="CN139" s="450"/>
      <c r="CO139" s="450"/>
      <c r="CP139" s="450"/>
      <c r="CQ139" s="450"/>
    </row>
    <row r="140" spans="1:95" x14ac:dyDescent="0.25">
      <c r="A140" t="s">
        <v>1207</v>
      </c>
      <c r="B140">
        <v>81</v>
      </c>
      <c r="C140" t="s">
        <v>1222</v>
      </c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  <c r="AD140" s="448"/>
      <c r="AE140" s="448"/>
      <c r="AF140" s="448"/>
      <c r="AG140" s="448"/>
      <c r="AH140" s="448"/>
      <c r="AI140" s="448"/>
      <c r="AJ140" s="448"/>
      <c r="AK140" s="448"/>
      <c r="AL140" s="448"/>
      <c r="AM140" s="448"/>
      <c r="AN140" s="448"/>
      <c r="AO140" s="448"/>
      <c r="AP140" s="448"/>
      <c r="AQ140" s="448"/>
      <c r="AR140" s="448"/>
      <c r="AS140" s="448"/>
      <c r="AT140" s="448"/>
      <c r="AU140" s="448"/>
      <c r="AV140" s="448"/>
      <c r="AW140" s="448"/>
      <c r="AX140" s="448"/>
      <c r="AY140" s="448"/>
      <c r="AZ140" s="448"/>
      <c r="BA140" s="448"/>
      <c r="BB140" s="448"/>
      <c r="BC140" s="448" t="s">
        <v>191</v>
      </c>
      <c r="BD140" s="448"/>
      <c r="BE140" s="448" t="s">
        <v>191</v>
      </c>
      <c r="BF140" s="448"/>
      <c r="BG140" s="448"/>
      <c r="BH140" s="448"/>
      <c r="BI140" s="448"/>
      <c r="BJ140" s="448"/>
      <c r="BK140" s="448"/>
      <c r="BL140" s="448"/>
      <c r="BM140" s="448"/>
      <c r="BN140" s="448"/>
      <c r="BO140" s="448"/>
      <c r="BP140" s="448"/>
      <c r="BQ140" s="448"/>
      <c r="BR140" s="448"/>
      <c r="BS140" s="448"/>
      <c r="BT140" s="448"/>
      <c r="BU140" s="448"/>
      <c r="BV140" s="448"/>
      <c r="BW140" s="448"/>
      <c r="BX140" s="448"/>
      <c r="BY140" s="448"/>
      <c r="BZ140" s="448"/>
      <c r="CA140" s="448"/>
      <c r="CB140" s="448"/>
      <c r="CC140" s="448"/>
      <c r="CD140" s="448"/>
      <c r="CE140" s="448"/>
      <c r="CF140" s="448"/>
      <c r="CG140" s="450"/>
      <c r="CH140" s="450"/>
      <c r="CI140" s="450"/>
      <c r="CJ140" s="450"/>
      <c r="CK140" s="450"/>
      <c r="CL140" s="450"/>
      <c r="CM140" s="450"/>
      <c r="CN140" s="450"/>
      <c r="CO140" s="450"/>
      <c r="CP140" s="450"/>
      <c r="CQ140" s="450"/>
    </row>
    <row r="141" spans="1:95" x14ac:dyDescent="0.25">
      <c r="A141" t="s">
        <v>1207</v>
      </c>
      <c r="B141">
        <v>82</v>
      </c>
      <c r="C141" t="s">
        <v>1223</v>
      </c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 t="s">
        <v>191</v>
      </c>
      <c r="O141" s="448" t="s">
        <v>191</v>
      </c>
      <c r="P141" s="448"/>
      <c r="Q141" s="448"/>
      <c r="R141" s="448" t="s">
        <v>191</v>
      </c>
      <c r="S141" s="448"/>
      <c r="T141" s="448" t="s">
        <v>191</v>
      </c>
      <c r="U141" s="448"/>
      <c r="V141" s="448" t="s">
        <v>191</v>
      </c>
      <c r="W141" s="448"/>
      <c r="X141" s="448" t="s">
        <v>191</v>
      </c>
      <c r="Y141" s="448"/>
      <c r="Z141" s="448" t="s">
        <v>191</v>
      </c>
      <c r="AA141" s="448"/>
      <c r="AB141" s="448" t="s">
        <v>191</v>
      </c>
      <c r="AC141" s="448"/>
      <c r="AD141" s="448" t="s">
        <v>191</v>
      </c>
      <c r="AE141" s="448"/>
      <c r="AF141" s="448" t="s">
        <v>191</v>
      </c>
      <c r="AG141" s="448"/>
      <c r="AH141" s="448" t="s">
        <v>191</v>
      </c>
      <c r="AI141" s="448"/>
      <c r="AJ141" s="448" t="s">
        <v>191</v>
      </c>
      <c r="AK141" s="448"/>
      <c r="AL141" s="448"/>
      <c r="AM141" s="448"/>
      <c r="AN141" s="448"/>
      <c r="AO141" s="448" t="s">
        <v>191</v>
      </c>
      <c r="AP141" s="448"/>
      <c r="AQ141" s="448" t="s">
        <v>191</v>
      </c>
      <c r="AR141" s="448"/>
      <c r="AS141" s="448"/>
      <c r="AT141" s="448"/>
      <c r="AU141" s="448"/>
      <c r="AV141" s="448"/>
      <c r="AW141" s="448"/>
      <c r="AX141" s="448"/>
      <c r="AY141" s="448"/>
      <c r="AZ141" s="448"/>
      <c r="BA141" s="448"/>
      <c r="BB141" s="448" t="s">
        <v>191</v>
      </c>
      <c r="BC141" s="448"/>
      <c r="BD141" s="448" t="s">
        <v>191</v>
      </c>
      <c r="BE141" s="448"/>
      <c r="BF141" s="448"/>
      <c r="BG141" s="448"/>
      <c r="BH141" s="448"/>
      <c r="BI141" s="448"/>
      <c r="BJ141" s="448"/>
      <c r="BK141" s="448" t="s">
        <v>191</v>
      </c>
      <c r="BL141" s="448"/>
      <c r="BM141" s="448"/>
      <c r="BN141" s="448" t="s">
        <v>191</v>
      </c>
      <c r="BO141" s="448"/>
      <c r="BP141" s="448"/>
      <c r="BQ141" s="448" t="s">
        <v>191</v>
      </c>
      <c r="BR141" s="448"/>
      <c r="BS141" s="448"/>
      <c r="BT141" s="448"/>
      <c r="BU141" s="448"/>
      <c r="BV141" s="448" t="s">
        <v>191</v>
      </c>
      <c r="BW141" s="448"/>
      <c r="BX141" s="448"/>
      <c r="BY141" s="448"/>
      <c r="BZ141" s="448"/>
      <c r="CA141" s="448" t="s">
        <v>191</v>
      </c>
      <c r="CB141" s="448"/>
      <c r="CC141" s="448" t="s">
        <v>191</v>
      </c>
      <c r="CD141" s="448"/>
      <c r="CE141" s="448"/>
      <c r="CF141" s="448"/>
      <c r="CG141" s="450"/>
      <c r="CH141" s="450"/>
      <c r="CI141" s="450"/>
      <c r="CJ141" s="450"/>
      <c r="CK141" s="450"/>
      <c r="CL141" s="450"/>
      <c r="CM141" s="450"/>
      <c r="CN141" s="450"/>
      <c r="CO141" s="450"/>
      <c r="CP141" s="450"/>
      <c r="CQ141" s="450"/>
    </row>
    <row r="142" spans="1:95" x14ac:dyDescent="0.25">
      <c r="A142" t="s">
        <v>1207</v>
      </c>
      <c r="B142">
        <v>83</v>
      </c>
      <c r="C142" t="s">
        <v>1224</v>
      </c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  <c r="AD142" s="448"/>
      <c r="AE142" s="448"/>
      <c r="AF142" s="448"/>
      <c r="AG142" s="448"/>
      <c r="AH142" s="448"/>
      <c r="AI142" s="448"/>
      <c r="AJ142" s="448"/>
      <c r="AK142" s="448"/>
      <c r="AL142" s="448"/>
      <c r="AM142" s="448"/>
      <c r="AN142" s="448"/>
      <c r="AO142" s="448"/>
      <c r="AP142" s="448"/>
      <c r="AQ142" s="448"/>
      <c r="AR142" s="448"/>
      <c r="AS142" s="448"/>
      <c r="AT142" s="448"/>
      <c r="AU142" s="448"/>
      <c r="AV142" s="448"/>
      <c r="AW142" s="448"/>
      <c r="AX142" s="448"/>
      <c r="AY142" s="448"/>
      <c r="AZ142" s="448"/>
      <c r="BA142" s="448"/>
      <c r="BB142" s="448"/>
      <c r="BC142" s="448"/>
      <c r="BD142" s="448"/>
      <c r="BE142" s="448"/>
      <c r="BF142" s="448"/>
      <c r="BG142" s="448"/>
      <c r="BH142" s="448"/>
      <c r="BI142" s="448"/>
      <c r="BJ142" s="448"/>
      <c r="BK142" s="448"/>
      <c r="BL142" s="448"/>
      <c r="BM142" s="448"/>
      <c r="BN142" s="448"/>
      <c r="BO142" s="448"/>
      <c r="BP142" s="448"/>
      <c r="BQ142" s="448"/>
      <c r="BR142" s="448"/>
      <c r="BS142" s="448"/>
      <c r="BT142" s="448"/>
      <c r="BU142" s="448"/>
      <c r="BV142" s="448"/>
      <c r="BW142" s="448"/>
      <c r="BX142" s="448"/>
      <c r="BY142" s="448"/>
      <c r="BZ142" s="448"/>
      <c r="CA142" s="448"/>
      <c r="CB142" s="448"/>
      <c r="CC142" s="448"/>
      <c r="CD142" s="448"/>
      <c r="CE142" s="448"/>
      <c r="CF142" s="448"/>
      <c r="CG142" s="450"/>
      <c r="CH142" s="450"/>
      <c r="CI142" s="450"/>
      <c r="CJ142" s="450"/>
      <c r="CK142" s="450"/>
      <c r="CL142" s="450"/>
      <c r="CM142" s="450"/>
      <c r="CN142" s="450"/>
      <c r="CO142" s="450"/>
      <c r="CP142" s="450"/>
      <c r="CQ142" s="450"/>
    </row>
    <row r="143" spans="1:95" x14ac:dyDescent="0.25">
      <c r="A143" t="s">
        <v>1207</v>
      </c>
      <c r="B143">
        <v>84</v>
      </c>
      <c r="C143" t="s">
        <v>1225</v>
      </c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448"/>
      <c r="T143" s="448"/>
      <c r="U143" s="448"/>
      <c r="V143" s="448"/>
      <c r="W143" s="448"/>
      <c r="X143" s="448"/>
      <c r="Y143" s="448"/>
      <c r="Z143" s="448" t="s">
        <v>191</v>
      </c>
      <c r="AA143" s="448"/>
      <c r="AB143" s="448"/>
      <c r="AC143" s="448"/>
      <c r="AD143" s="448"/>
      <c r="AE143" s="448"/>
      <c r="AF143" s="448"/>
      <c r="AG143" s="448"/>
      <c r="AH143" s="448"/>
      <c r="AI143" s="448"/>
      <c r="AJ143" s="448"/>
      <c r="AK143" s="448"/>
      <c r="AL143" s="448"/>
      <c r="AM143" s="448"/>
      <c r="AN143" s="448"/>
      <c r="AO143" s="448"/>
      <c r="AP143" s="448"/>
      <c r="AQ143" s="448"/>
      <c r="AR143" s="448"/>
      <c r="AS143" s="448"/>
      <c r="AT143" s="448"/>
      <c r="AU143" s="448"/>
      <c r="AV143" s="448"/>
      <c r="AW143" s="448"/>
      <c r="AX143" s="448"/>
      <c r="AY143" s="448"/>
      <c r="AZ143" s="448"/>
      <c r="BA143" s="448"/>
      <c r="BB143" s="448"/>
      <c r="BC143" s="448"/>
      <c r="BD143" s="448"/>
      <c r="BE143" s="448"/>
      <c r="BF143" s="448"/>
      <c r="BG143" s="448"/>
      <c r="BH143" s="448"/>
      <c r="BI143" s="448"/>
      <c r="BJ143" s="448"/>
      <c r="BK143" s="448"/>
      <c r="BL143" s="448"/>
      <c r="BM143" s="448"/>
      <c r="BN143" s="448"/>
      <c r="BO143" s="448"/>
      <c r="BP143" s="448"/>
      <c r="BQ143" s="448"/>
      <c r="BR143" s="448"/>
      <c r="BS143" s="448"/>
      <c r="BT143" s="448"/>
      <c r="BU143" s="448"/>
      <c r="BV143" s="448"/>
      <c r="BW143" s="448"/>
      <c r="BX143" s="448"/>
      <c r="BY143" s="448"/>
      <c r="BZ143" s="448"/>
      <c r="CA143" s="448"/>
      <c r="CB143" s="448"/>
      <c r="CC143" s="448"/>
      <c r="CD143" s="448"/>
      <c r="CE143" s="448"/>
      <c r="CF143" s="448"/>
      <c r="CG143" s="450"/>
      <c r="CH143" s="450"/>
      <c r="CI143" s="450"/>
      <c r="CJ143" s="450"/>
      <c r="CK143" s="450"/>
      <c r="CL143" s="450"/>
      <c r="CM143" s="450"/>
      <c r="CN143" s="450"/>
      <c r="CO143" s="450"/>
      <c r="CP143" s="450"/>
      <c r="CQ143" s="450"/>
    </row>
    <row r="144" spans="1:95" x14ac:dyDescent="0.25">
      <c r="A144" t="s">
        <v>1207</v>
      </c>
      <c r="B144">
        <v>85</v>
      </c>
      <c r="C144" t="s">
        <v>1226</v>
      </c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448"/>
      <c r="AD144" s="448"/>
      <c r="AE144" s="448"/>
      <c r="AF144" s="448"/>
      <c r="AG144" s="448"/>
      <c r="AH144" s="448"/>
      <c r="AI144" s="448"/>
      <c r="AJ144" s="448"/>
      <c r="AK144" s="448"/>
      <c r="AL144" s="448"/>
      <c r="AM144" s="448"/>
      <c r="AN144" s="448"/>
      <c r="AO144" s="448"/>
      <c r="AP144" s="448"/>
      <c r="AQ144" s="448"/>
      <c r="AR144" s="448"/>
      <c r="AS144" s="448"/>
      <c r="AT144" s="448"/>
      <c r="AU144" s="448"/>
      <c r="AV144" s="448"/>
      <c r="AW144" s="448"/>
      <c r="AX144" s="448"/>
      <c r="AY144" s="448"/>
      <c r="AZ144" s="448"/>
      <c r="BA144" s="448"/>
      <c r="BB144" s="448"/>
      <c r="BC144" s="448"/>
      <c r="BD144" s="448" t="s">
        <v>191</v>
      </c>
      <c r="BE144" s="448"/>
      <c r="BF144" s="448"/>
      <c r="BG144" s="448"/>
      <c r="BH144" s="448"/>
      <c r="BI144" s="448"/>
      <c r="BJ144" s="448"/>
      <c r="BK144" s="448"/>
      <c r="BL144" s="448"/>
      <c r="BM144" s="448"/>
      <c r="BN144" s="448"/>
      <c r="BO144" s="448"/>
      <c r="BP144" s="448"/>
      <c r="BQ144" s="448"/>
      <c r="BR144" s="448"/>
      <c r="BS144" s="448"/>
      <c r="BT144" s="448"/>
      <c r="BU144" s="448"/>
      <c r="BV144" s="448"/>
      <c r="BW144" s="448"/>
      <c r="BX144" s="448"/>
      <c r="BY144" s="448"/>
      <c r="BZ144" s="448"/>
      <c r="CA144" s="448"/>
      <c r="CB144" s="448"/>
      <c r="CC144" s="448"/>
      <c r="CD144" s="448"/>
      <c r="CE144" s="448"/>
      <c r="CF144" s="448"/>
      <c r="CG144" s="450"/>
      <c r="CH144" s="450"/>
      <c r="CI144" s="450"/>
      <c r="CJ144" s="450"/>
      <c r="CK144" s="450"/>
      <c r="CL144" s="450"/>
      <c r="CM144" s="450"/>
      <c r="CN144" s="450"/>
      <c r="CO144" s="450"/>
      <c r="CP144" s="450"/>
      <c r="CQ144" s="450"/>
    </row>
    <row r="145" spans="1:95" x14ac:dyDescent="0.25">
      <c r="A145" t="s">
        <v>1207</v>
      </c>
      <c r="B145">
        <v>86</v>
      </c>
      <c r="C145" t="s">
        <v>1227</v>
      </c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448"/>
      <c r="AD145" s="448"/>
      <c r="AE145" s="448"/>
      <c r="AF145" s="448"/>
      <c r="AG145" s="448"/>
      <c r="AH145" s="448"/>
      <c r="AI145" s="448"/>
      <c r="AJ145" s="448"/>
      <c r="AK145" s="448"/>
      <c r="AL145" s="448"/>
      <c r="AM145" s="448"/>
      <c r="AN145" s="448"/>
      <c r="AO145" s="448"/>
      <c r="AP145" s="448"/>
      <c r="AQ145" s="448"/>
      <c r="AR145" s="448"/>
      <c r="AS145" s="448"/>
      <c r="AT145" s="448"/>
      <c r="AU145" s="448"/>
      <c r="AV145" s="448"/>
      <c r="AW145" s="448"/>
      <c r="AX145" s="448"/>
      <c r="AY145" s="448"/>
      <c r="AZ145" s="448"/>
      <c r="BA145" s="448"/>
      <c r="BB145" s="448" t="s">
        <v>191</v>
      </c>
      <c r="BC145" s="448"/>
      <c r="BD145" s="448" t="s">
        <v>191</v>
      </c>
      <c r="BE145" s="448"/>
      <c r="BF145" s="448"/>
      <c r="BG145" s="448"/>
      <c r="BH145" s="448"/>
      <c r="BI145" s="448"/>
      <c r="BJ145" s="448"/>
      <c r="BK145" s="448"/>
      <c r="BL145" s="448"/>
      <c r="BM145" s="448"/>
      <c r="BN145" s="448"/>
      <c r="BO145" s="448"/>
      <c r="BP145" s="448"/>
      <c r="BQ145" s="448"/>
      <c r="BR145" s="448"/>
      <c r="BS145" s="448" t="s">
        <v>191</v>
      </c>
      <c r="BT145" s="448"/>
      <c r="BU145" s="448"/>
      <c r="BV145" s="448" t="s">
        <v>191</v>
      </c>
      <c r="BW145" s="448"/>
      <c r="BX145" s="448"/>
      <c r="BY145" s="448"/>
      <c r="BZ145" s="448"/>
      <c r="CA145" s="448"/>
      <c r="CB145" s="448"/>
      <c r="CC145" s="448"/>
      <c r="CD145" s="448"/>
      <c r="CE145" s="448"/>
      <c r="CF145" s="448"/>
      <c r="CG145" s="450"/>
      <c r="CH145" s="450"/>
      <c r="CI145" s="450"/>
      <c r="CJ145" s="450"/>
      <c r="CK145" s="450"/>
      <c r="CL145" s="450"/>
      <c r="CM145" s="450"/>
      <c r="CN145" s="450"/>
      <c r="CO145" s="450"/>
      <c r="CP145" s="450"/>
      <c r="CQ145" s="450"/>
    </row>
    <row r="146" spans="1:95" x14ac:dyDescent="0.25">
      <c r="A146" t="s">
        <v>1207</v>
      </c>
      <c r="B146">
        <v>87</v>
      </c>
      <c r="C146" t="s">
        <v>1228</v>
      </c>
      <c r="D146" s="448"/>
      <c r="E146" s="448"/>
      <c r="F146" s="448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448"/>
      <c r="T146" s="448"/>
      <c r="U146" s="448"/>
      <c r="V146" s="448" t="s">
        <v>191</v>
      </c>
      <c r="W146" s="448"/>
      <c r="X146" s="448" t="s">
        <v>191</v>
      </c>
      <c r="Y146" s="448"/>
      <c r="Z146" s="448"/>
      <c r="AA146" s="448"/>
      <c r="AB146" s="448"/>
      <c r="AC146" s="448"/>
      <c r="AD146" s="448" t="s">
        <v>191</v>
      </c>
      <c r="AE146" s="448"/>
      <c r="AF146" s="448"/>
      <c r="AG146" s="448"/>
      <c r="AH146" s="448"/>
      <c r="AI146" s="448"/>
      <c r="AJ146" s="448"/>
      <c r="AK146" s="448"/>
      <c r="AL146" s="448"/>
      <c r="AM146" s="448"/>
      <c r="AN146" s="448"/>
      <c r="AO146" s="448"/>
      <c r="AP146" s="448"/>
      <c r="AQ146" s="448"/>
      <c r="AR146" s="448"/>
      <c r="AS146" s="448"/>
      <c r="AT146" s="448"/>
      <c r="AU146" s="448"/>
      <c r="AV146" s="448"/>
      <c r="AW146" s="448"/>
      <c r="AX146" s="448"/>
      <c r="AY146" s="448"/>
      <c r="AZ146" s="448"/>
      <c r="BA146" s="448"/>
      <c r="BB146" s="448" t="s">
        <v>191</v>
      </c>
      <c r="BC146" s="448"/>
      <c r="BD146" s="448" t="s">
        <v>191</v>
      </c>
      <c r="BE146" s="448"/>
      <c r="BF146" s="448"/>
      <c r="BG146" s="448"/>
      <c r="BH146" s="448"/>
      <c r="BI146" s="448" t="s">
        <v>191</v>
      </c>
      <c r="BJ146" s="448"/>
      <c r="BK146" s="448"/>
      <c r="BL146" s="448"/>
      <c r="BM146" s="448"/>
      <c r="BN146" s="448"/>
      <c r="BO146" s="448"/>
      <c r="BP146" s="448"/>
      <c r="BQ146" s="448"/>
      <c r="BR146" s="448"/>
      <c r="BS146" s="448"/>
      <c r="BT146" s="448"/>
      <c r="BU146" s="448"/>
      <c r="BV146" s="448"/>
      <c r="BW146" s="448"/>
      <c r="BX146" s="448"/>
      <c r="BY146" s="448"/>
      <c r="BZ146" s="448"/>
      <c r="CA146" s="448"/>
      <c r="CB146" s="448"/>
      <c r="CC146" s="448"/>
      <c r="CD146" s="448"/>
      <c r="CE146" s="448"/>
      <c r="CF146" s="448"/>
      <c r="CG146" s="450"/>
      <c r="CH146" s="450"/>
      <c r="CI146" s="450"/>
      <c r="CJ146" s="450"/>
      <c r="CK146" s="450"/>
      <c r="CL146" s="450"/>
      <c r="CM146" s="450"/>
      <c r="CN146" s="450"/>
      <c r="CO146" s="450"/>
      <c r="CP146" s="450"/>
      <c r="CQ146" s="450"/>
    </row>
    <row r="147" spans="1:95" x14ac:dyDescent="0.25">
      <c r="A147" t="s">
        <v>1207</v>
      </c>
      <c r="B147">
        <v>88</v>
      </c>
      <c r="C147" t="s">
        <v>1229</v>
      </c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448"/>
      <c r="AD147" s="448"/>
      <c r="AE147" s="448"/>
      <c r="AF147" s="448" t="s">
        <v>191</v>
      </c>
      <c r="AG147" s="448"/>
      <c r="AH147" s="448"/>
      <c r="AI147" s="448"/>
      <c r="AJ147" s="448" t="s">
        <v>191</v>
      </c>
      <c r="AK147" s="448"/>
      <c r="AL147" s="448"/>
      <c r="AM147" s="448"/>
      <c r="AN147" s="448"/>
      <c r="AO147" s="448" t="s">
        <v>191</v>
      </c>
      <c r="AP147" s="448"/>
      <c r="AQ147" s="448"/>
      <c r="AR147" s="448"/>
      <c r="AS147" s="448"/>
      <c r="AT147" s="448"/>
      <c r="AU147" s="448"/>
      <c r="AV147" s="448"/>
      <c r="AW147" s="448"/>
      <c r="AX147" s="448"/>
      <c r="AY147" s="448"/>
      <c r="AZ147" s="448"/>
      <c r="BA147" s="448"/>
      <c r="BB147" s="448"/>
      <c r="BC147" s="448"/>
      <c r="BD147" s="448"/>
      <c r="BE147" s="448"/>
      <c r="BF147" s="448"/>
      <c r="BG147" s="448"/>
      <c r="BH147" s="448"/>
      <c r="BI147" s="448"/>
      <c r="BJ147" s="448"/>
      <c r="BK147" s="448"/>
      <c r="BL147" s="448"/>
      <c r="BM147" s="448"/>
      <c r="BN147" s="448"/>
      <c r="BO147" s="448"/>
      <c r="BP147" s="448"/>
      <c r="BQ147" s="448"/>
      <c r="BR147" s="448"/>
      <c r="BS147" s="448"/>
      <c r="BT147" s="448"/>
      <c r="BU147" s="448"/>
      <c r="BV147" s="448"/>
      <c r="BW147" s="448"/>
      <c r="BX147" s="448"/>
      <c r="BY147" s="448"/>
      <c r="BZ147" s="448"/>
      <c r="CA147" s="448"/>
      <c r="CB147" s="448"/>
      <c r="CC147" s="448"/>
      <c r="CD147" s="448"/>
      <c r="CE147" s="448"/>
      <c r="CF147" s="448"/>
      <c r="CG147" s="450"/>
      <c r="CH147" s="450"/>
      <c r="CI147" s="450"/>
      <c r="CJ147" s="450"/>
      <c r="CK147" s="450"/>
      <c r="CL147" s="450"/>
      <c r="CM147" s="450"/>
      <c r="CN147" s="450"/>
      <c r="CO147" s="450"/>
      <c r="CP147" s="450"/>
      <c r="CQ147" s="450"/>
    </row>
    <row r="148" spans="1:95" x14ac:dyDescent="0.25">
      <c r="A148" t="s">
        <v>1207</v>
      </c>
      <c r="B148">
        <v>89</v>
      </c>
      <c r="C148" t="s">
        <v>1230</v>
      </c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  <c r="AD148" s="448"/>
      <c r="AE148" s="448"/>
      <c r="AF148" s="448"/>
      <c r="AG148" s="448"/>
      <c r="AH148" s="448"/>
      <c r="AI148" s="448"/>
      <c r="AJ148" s="448" t="s">
        <v>191</v>
      </c>
      <c r="AK148" s="448"/>
      <c r="AL148" s="448"/>
      <c r="AM148" s="448"/>
      <c r="AN148" s="448"/>
      <c r="AO148" s="448" t="s">
        <v>191</v>
      </c>
      <c r="AP148" s="448"/>
      <c r="AQ148" s="448"/>
      <c r="AR148" s="448"/>
      <c r="AS148" s="448"/>
      <c r="AT148" s="448"/>
      <c r="AU148" s="448"/>
      <c r="AV148" s="448"/>
      <c r="AW148" s="448"/>
      <c r="AX148" s="448"/>
      <c r="AY148" s="448"/>
      <c r="AZ148" s="448"/>
      <c r="BA148" s="448"/>
      <c r="BB148" s="448"/>
      <c r="BC148" s="448"/>
      <c r="BD148" s="448"/>
      <c r="BE148" s="448"/>
      <c r="BF148" s="448"/>
      <c r="BG148" s="448"/>
      <c r="BH148" s="448"/>
      <c r="BI148" s="448"/>
      <c r="BJ148" s="448"/>
      <c r="BK148" s="448"/>
      <c r="BL148" s="448"/>
      <c r="BM148" s="448"/>
      <c r="BN148" s="448"/>
      <c r="BO148" s="448"/>
      <c r="BP148" s="448"/>
      <c r="BQ148" s="448"/>
      <c r="BR148" s="448"/>
      <c r="BS148" s="448"/>
      <c r="BT148" s="448"/>
      <c r="BU148" s="448"/>
      <c r="BV148" s="448"/>
      <c r="BW148" s="448"/>
      <c r="BX148" s="448"/>
      <c r="BY148" s="448"/>
      <c r="BZ148" s="448"/>
      <c r="CA148" s="448"/>
      <c r="CB148" s="448"/>
      <c r="CC148" s="448"/>
      <c r="CD148" s="448"/>
      <c r="CE148" s="448"/>
      <c r="CF148" s="448"/>
      <c r="CG148" s="450"/>
      <c r="CH148" s="450"/>
      <c r="CI148" s="450"/>
      <c r="CJ148" s="450"/>
      <c r="CK148" s="450"/>
      <c r="CL148" s="450"/>
      <c r="CM148" s="450"/>
      <c r="CN148" s="450"/>
      <c r="CO148" s="450"/>
      <c r="CP148" s="450"/>
      <c r="CQ148" s="450"/>
    </row>
    <row r="149" spans="1:95" x14ac:dyDescent="0.25">
      <c r="A149" t="s">
        <v>1207</v>
      </c>
      <c r="B149">
        <v>90</v>
      </c>
      <c r="C149" t="s">
        <v>1231</v>
      </c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 t="s">
        <v>191</v>
      </c>
      <c r="AC149" s="448"/>
      <c r="AD149" s="448" t="s">
        <v>191</v>
      </c>
      <c r="AE149" s="448"/>
      <c r="AF149" s="448" t="s">
        <v>191</v>
      </c>
      <c r="AG149" s="448"/>
      <c r="AH149" s="448" t="s">
        <v>191</v>
      </c>
      <c r="AI149" s="448"/>
      <c r="AJ149" s="448" t="s">
        <v>191</v>
      </c>
      <c r="AK149" s="448"/>
      <c r="AL149" s="448"/>
      <c r="AM149" s="448"/>
      <c r="AN149" s="448"/>
      <c r="AO149" s="448" t="s">
        <v>191</v>
      </c>
      <c r="AP149" s="448"/>
      <c r="AQ149" s="448"/>
      <c r="AR149" s="448"/>
      <c r="AS149" s="448"/>
      <c r="AT149" s="448"/>
      <c r="AU149" s="448"/>
      <c r="AV149" s="448"/>
      <c r="AW149" s="448"/>
      <c r="AX149" s="448"/>
      <c r="AY149" s="448"/>
      <c r="AZ149" s="448"/>
      <c r="BA149" s="448"/>
      <c r="BB149" s="448"/>
      <c r="BC149" s="448"/>
      <c r="BD149" s="448"/>
      <c r="BE149" s="448"/>
      <c r="BF149" s="448"/>
      <c r="BG149" s="448"/>
      <c r="BH149" s="448"/>
      <c r="BI149" s="448"/>
      <c r="BJ149" s="448"/>
      <c r="BK149" s="448"/>
      <c r="BL149" s="448"/>
      <c r="BM149" s="448"/>
      <c r="BN149" s="448"/>
      <c r="BO149" s="448"/>
      <c r="BP149" s="448"/>
      <c r="BQ149" s="448"/>
      <c r="BR149" s="448"/>
      <c r="BS149" s="448"/>
      <c r="BT149" s="448"/>
      <c r="BU149" s="448"/>
      <c r="BV149" s="448"/>
      <c r="BW149" s="448"/>
      <c r="BX149" s="448"/>
      <c r="BY149" s="448"/>
      <c r="BZ149" s="448"/>
      <c r="CA149" s="448"/>
      <c r="CB149" s="448"/>
      <c r="CC149" s="448"/>
      <c r="CD149" s="448"/>
      <c r="CE149" s="448"/>
      <c r="CF149" s="448"/>
      <c r="CG149" s="450"/>
      <c r="CH149" s="450"/>
      <c r="CI149" s="450"/>
      <c r="CJ149" s="450"/>
      <c r="CK149" s="450"/>
      <c r="CL149" s="450"/>
      <c r="CM149" s="450"/>
      <c r="CN149" s="450"/>
      <c r="CO149" s="450"/>
      <c r="CP149" s="450"/>
      <c r="CQ149" s="450"/>
    </row>
    <row r="150" spans="1:95" x14ac:dyDescent="0.25">
      <c r="A150" t="s">
        <v>1207</v>
      </c>
      <c r="B150">
        <v>91</v>
      </c>
      <c r="C150" t="s">
        <v>1232</v>
      </c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 t="s">
        <v>191</v>
      </c>
      <c r="AC150" s="448"/>
      <c r="AD150" s="448"/>
      <c r="AE150" s="448"/>
      <c r="AF150" s="448"/>
      <c r="AG150" s="448"/>
      <c r="AH150" s="448"/>
      <c r="AI150" s="448"/>
      <c r="AJ150" s="448"/>
      <c r="AK150" s="448"/>
      <c r="AL150" s="448"/>
      <c r="AM150" s="448"/>
      <c r="AN150" s="448"/>
      <c r="AO150" s="448"/>
      <c r="AP150" s="448"/>
      <c r="AQ150" s="448"/>
      <c r="AR150" s="448"/>
      <c r="AS150" s="448"/>
      <c r="AT150" s="448"/>
      <c r="AU150" s="448"/>
      <c r="AV150" s="448"/>
      <c r="AW150" s="448"/>
      <c r="AX150" s="448"/>
      <c r="AY150" s="448"/>
      <c r="AZ150" s="448"/>
      <c r="BA150" s="448"/>
      <c r="BB150" s="448"/>
      <c r="BC150" s="448"/>
      <c r="BD150" s="448"/>
      <c r="BE150" s="448"/>
      <c r="BF150" s="448"/>
      <c r="BG150" s="448"/>
      <c r="BH150" s="448"/>
      <c r="BI150" s="448"/>
      <c r="BJ150" s="448"/>
      <c r="BK150" s="448"/>
      <c r="BL150" s="448"/>
      <c r="BM150" s="448"/>
      <c r="BN150" s="448"/>
      <c r="BO150" s="448"/>
      <c r="BP150" s="448"/>
      <c r="BQ150" s="448"/>
      <c r="BR150" s="448"/>
      <c r="BS150" s="448"/>
      <c r="BT150" s="448"/>
      <c r="BU150" s="448"/>
      <c r="BV150" s="448"/>
      <c r="BW150" s="448"/>
      <c r="BX150" s="448"/>
      <c r="BY150" s="448"/>
      <c r="BZ150" s="448"/>
      <c r="CA150" s="448"/>
      <c r="CB150" s="448"/>
      <c r="CC150" s="448"/>
      <c r="CD150" s="448"/>
      <c r="CE150" s="448"/>
      <c r="CF150" s="448"/>
      <c r="CG150" s="450"/>
      <c r="CH150" s="450"/>
      <c r="CI150" s="450"/>
      <c r="CJ150" s="450"/>
      <c r="CK150" s="450"/>
      <c r="CL150" s="450"/>
      <c r="CM150" s="450"/>
      <c r="CN150" s="450"/>
      <c r="CO150" s="450"/>
      <c r="CP150" s="450"/>
      <c r="CQ150" s="450"/>
    </row>
    <row r="151" spans="1:95" x14ac:dyDescent="0.25">
      <c r="A151" t="s">
        <v>1207</v>
      </c>
      <c r="B151">
        <v>92</v>
      </c>
      <c r="C151" t="s">
        <v>1233</v>
      </c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 t="s">
        <v>191</v>
      </c>
      <c r="AC151" s="448"/>
      <c r="AD151" s="448"/>
      <c r="AE151" s="448"/>
      <c r="AF151" s="448"/>
      <c r="AG151" s="448"/>
      <c r="AH151" s="448"/>
      <c r="AI151" s="448"/>
      <c r="AJ151" s="448"/>
      <c r="AK151" s="448"/>
      <c r="AL151" s="448"/>
      <c r="AM151" s="448"/>
      <c r="AN151" s="448"/>
      <c r="AO151" s="448"/>
      <c r="AP151" s="448"/>
      <c r="AQ151" s="448"/>
      <c r="AR151" s="448"/>
      <c r="AS151" s="448"/>
      <c r="AT151" s="448"/>
      <c r="AU151" s="448"/>
      <c r="AV151" s="448"/>
      <c r="AW151" s="448"/>
      <c r="AX151" s="448"/>
      <c r="AY151" s="448"/>
      <c r="AZ151" s="448"/>
      <c r="BA151" s="448"/>
      <c r="BB151" s="448"/>
      <c r="BC151" s="448"/>
      <c r="BD151" s="448"/>
      <c r="BE151" s="448"/>
      <c r="BF151" s="448"/>
      <c r="BG151" s="448"/>
      <c r="BH151" s="448"/>
      <c r="BI151" s="448"/>
      <c r="BJ151" s="448"/>
      <c r="BK151" s="448"/>
      <c r="BL151" s="448"/>
      <c r="BM151" s="448"/>
      <c r="BN151" s="448"/>
      <c r="BO151" s="448"/>
      <c r="BP151" s="448"/>
      <c r="BQ151" s="448"/>
      <c r="BR151" s="448"/>
      <c r="BS151" s="448"/>
      <c r="BT151" s="448"/>
      <c r="BU151" s="448"/>
      <c r="BV151" s="448"/>
      <c r="BW151" s="448"/>
      <c r="BX151" s="448"/>
      <c r="BY151" s="448"/>
      <c r="BZ151" s="448"/>
      <c r="CA151" s="448"/>
      <c r="CB151" s="448"/>
      <c r="CC151" s="448"/>
      <c r="CD151" s="448"/>
      <c r="CE151" s="448"/>
      <c r="CF151" s="448"/>
      <c r="CG151" s="450"/>
      <c r="CH151" s="450"/>
      <c r="CI151" s="450"/>
      <c r="CJ151" s="450"/>
      <c r="CK151" s="450"/>
      <c r="CL151" s="450"/>
      <c r="CM151" s="450"/>
      <c r="CN151" s="450"/>
      <c r="CO151" s="450"/>
      <c r="CP151" s="450"/>
      <c r="CQ151" s="450"/>
    </row>
    <row r="152" spans="1:95" x14ac:dyDescent="0.25">
      <c r="A152" t="s">
        <v>1207</v>
      </c>
      <c r="B152">
        <v>93</v>
      </c>
      <c r="C152" t="s">
        <v>1234</v>
      </c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/>
      <c r="AD152" s="448" t="s">
        <v>191</v>
      </c>
      <c r="AE152" s="448"/>
      <c r="AF152" s="448"/>
      <c r="AG152" s="448"/>
      <c r="AH152" s="448"/>
      <c r="AI152" s="448"/>
      <c r="AJ152" s="448"/>
      <c r="AK152" s="448"/>
      <c r="AL152" s="448"/>
      <c r="AM152" s="448"/>
      <c r="AN152" s="448"/>
      <c r="AO152" s="448"/>
      <c r="AP152" s="448"/>
      <c r="AQ152" s="448"/>
      <c r="AR152" s="448"/>
      <c r="AS152" s="448"/>
      <c r="AT152" s="448"/>
      <c r="AU152" s="448"/>
      <c r="AV152" s="448"/>
      <c r="AW152" s="448"/>
      <c r="AX152" s="448"/>
      <c r="AY152" s="448"/>
      <c r="AZ152" s="448"/>
      <c r="BA152" s="448"/>
      <c r="BB152" s="448"/>
      <c r="BC152" s="448"/>
      <c r="BD152" s="448"/>
      <c r="BE152" s="448"/>
      <c r="BF152" s="448"/>
      <c r="BG152" s="448"/>
      <c r="BH152" s="448"/>
      <c r="BI152" s="448"/>
      <c r="BJ152" s="448"/>
      <c r="BK152" s="448"/>
      <c r="BL152" s="448"/>
      <c r="BM152" s="448"/>
      <c r="BN152" s="448"/>
      <c r="BO152" s="448"/>
      <c r="BP152" s="448"/>
      <c r="BQ152" s="448"/>
      <c r="BR152" s="448"/>
      <c r="BS152" s="448"/>
      <c r="BT152" s="448"/>
      <c r="BU152" s="448"/>
      <c r="BV152" s="448"/>
      <c r="BW152" s="448"/>
      <c r="BX152" s="448"/>
      <c r="BY152" s="448"/>
      <c r="BZ152" s="448"/>
      <c r="CA152" s="448"/>
      <c r="CB152" s="448"/>
      <c r="CC152" s="448"/>
      <c r="CD152" s="448"/>
      <c r="CE152" s="448"/>
      <c r="CF152" s="448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</row>
    <row r="153" spans="1:95" x14ac:dyDescent="0.25">
      <c r="A153" t="s">
        <v>1207</v>
      </c>
      <c r="B153">
        <v>94</v>
      </c>
      <c r="C153" t="s">
        <v>1235</v>
      </c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  <c r="AD153" s="448"/>
      <c r="AE153" s="448"/>
      <c r="AF153" s="448"/>
      <c r="AG153" s="448"/>
      <c r="AH153" s="448"/>
      <c r="AI153" s="448"/>
      <c r="AJ153" s="448"/>
      <c r="AK153" s="448"/>
      <c r="AL153" s="448"/>
      <c r="AM153" s="448"/>
      <c r="AN153" s="448"/>
      <c r="AO153" s="448"/>
      <c r="AP153" s="448"/>
      <c r="AQ153" s="448" t="s">
        <v>191</v>
      </c>
      <c r="AR153" s="448"/>
      <c r="AS153" s="448"/>
      <c r="AT153" s="448"/>
      <c r="AU153" s="448"/>
      <c r="AV153" s="448"/>
      <c r="AW153" s="448"/>
      <c r="AX153" s="448"/>
      <c r="AY153" s="448"/>
      <c r="AZ153" s="448"/>
      <c r="BA153" s="448"/>
      <c r="BB153" s="448"/>
      <c r="BC153" s="448"/>
      <c r="BD153" s="448"/>
      <c r="BE153" s="448"/>
      <c r="BF153" s="448"/>
      <c r="BG153" s="448"/>
      <c r="BH153" s="448"/>
      <c r="BI153" s="448"/>
      <c r="BJ153" s="448"/>
      <c r="BK153" s="448"/>
      <c r="BL153" s="448"/>
      <c r="BM153" s="448"/>
      <c r="BN153" s="448"/>
      <c r="BO153" s="448"/>
      <c r="BP153" s="448"/>
      <c r="BQ153" s="448"/>
      <c r="BR153" s="448"/>
      <c r="BS153" s="448"/>
      <c r="BT153" s="448"/>
      <c r="BU153" s="448"/>
      <c r="BV153" s="448"/>
      <c r="BW153" s="448"/>
      <c r="BX153" s="448"/>
      <c r="BY153" s="448"/>
      <c r="BZ153" s="448"/>
      <c r="CA153" s="448"/>
      <c r="CB153" s="448"/>
      <c r="CC153" s="448"/>
      <c r="CD153" s="448"/>
      <c r="CE153" s="448"/>
      <c r="CF153" s="448"/>
      <c r="CG153" s="450"/>
      <c r="CH153" s="450"/>
      <c r="CI153" s="450"/>
      <c r="CJ153" s="450"/>
      <c r="CK153" s="450"/>
      <c r="CL153" s="450"/>
      <c r="CM153" s="450"/>
      <c r="CN153" s="450"/>
      <c r="CO153" s="450"/>
      <c r="CP153" s="450"/>
      <c r="CQ153" s="450"/>
    </row>
    <row r="154" spans="1:95" x14ac:dyDescent="0.25">
      <c r="A154" t="s">
        <v>1207</v>
      </c>
      <c r="B154">
        <v>95</v>
      </c>
      <c r="C154" t="s">
        <v>1236</v>
      </c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  <c r="AD154" s="448"/>
      <c r="AE154" s="448"/>
      <c r="AF154" s="448" t="s">
        <v>191</v>
      </c>
      <c r="AG154" s="448"/>
      <c r="AH154" s="448"/>
      <c r="AI154" s="448"/>
      <c r="AJ154" s="448" t="s">
        <v>191</v>
      </c>
      <c r="AK154" s="448"/>
      <c r="AL154" s="448"/>
      <c r="AM154" s="448"/>
      <c r="AN154" s="448"/>
      <c r="AO154" s="448"/>
      <c r="AP154" s="448"/>
      <c r="AQ154" s="448"/>
      <c r="AR154" s="448"/>
      <c r="AS154" s="448"/>
      <c r="AT154" s="448"/>
      <c r="AU154" s="448"/>
      <c r="AV154" s="448"/>
      <c r="AW154" s="448"/>
      <c r="AX154" s="448"/>
      <c r="AY154" s="448"/>
      <c r="AZ154" s="448"/>
      <c r="BA154" s="448"/>
      <c r="BB154" s="448"/>
      <c r="BC154" s="448"/>
      <c r="BD154" s="448"/>
      <c r="BE154" s="448"/>
      <c r="BF154" s="448"/>
      <c r="BG154" s="448"/>
      <c r="BH154" s="448"/>
      <c r="BI154" s="448"/>
      <c r="BJ154" s="448"/>
      <c r="BK154" s="448"/>
      <c r="BL154" s="448"/>
      <c r="BM154" s="448"/>
      <c r="BN154" s="448"/>
      <c r="BO154" s="448"/>
      <c r="BP154" s="448"/>
      <c r="BQ154" s="448"/>
      <c r="BR154" s="448"/>
      <c r="BS154" s="448"/>
      <c r="BT154" s="448"/>
      <c r="BU154" s="448"/>
      <c r="BV154" s="448"/>
      <c r="BW154" s="448"/>
      <c r="BX154" s="448"/>
      <c r="BY154" s="448"/>
      <c r="BZ154" s="448"/>
      <c r="CA154" s="448"/>
      <c r="CB154" s="448"/>
      <c r="CC154" s="448"/>
      <c r="CD154" s="448"/>
      <c r="CE154" s="448"/>
      <c r="CF154" s="448"/>
      <c r="CG154" s="450"/>
      <c r="CH154" s="450"/>
      <c r="CI154" s="450"/>
      <c r="CJ154" s="450"/>
      <c r="CK154" s="450"/>
      <c r="CL154" s="450"/>
      <c r="CM154" s="450"/>
      <c r="CN154" s="450"/>
      <c r="CO154" s="450"/>
      <c r="CP154" s="450"/>
      <c r="CQ154" s="450"/>
    </row>
    <row r="155" spans="1:95" x14ac:dyDescent="0.25">
      <c r="A155" t="s">
        <v>1207</v>
      </c>
      <c r="B155">
        <v>96</v>
      </c>
      <c r="C155" t="s">
        <v>1237</v>
      </c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448"/>
      <c r="AD155" s="448"/>
      <c r="AE155" s="448"/>
      <c r="AF155" s="448" t="s">
        <v>191</v>
      </c>
      <c r="AG155" s="448"/>
      <c r="AH155" s="448"/>
      <c r="AI155" s="448"/>
      <c r="AJ155" s="448"/>
      <c r="AK155" s="448"/>
      <c r="AL155" s="448"/>
      <c r="AM155" s="448"/>
      <c r="AN155" s="448"/>
      <c r="AO155" s="448"/>
      <c r="AP155" s="448"/>
      <c r="AQ155" s="448"/>
      <c r="AR155" s="448"/>
      <c r="AS155" s="448"/>
      <c r="AT155" s="448"/>
      <c r="AU155" s="448"/>
      <c r="AV155" s="448"/>
      <c r="AW155" s="448"/>
      <c r="AX155" s="448"/>
      <c r="AY155" s="448"/>
      <c r="AZ155" s="448"/>
      <c r="BA155" s="448"/>
      <c r="BB155" s="448"/>
      <c r="BC155" s="448"/>
      <c r="BD155" s="448"/>
      <c r="BE155" s="448"/>
      <c r="BF155" s="448"/>
      <c r="BG155" s="448"/>
      <c r="BH155" s="448"/>
      <c r="BI155" s="448"/>
      <c r="BJ155" s="448"/>
      <c r="BK155" s="448"/>
      <c r="BL155" s="448"/>
      <c r="BM155" s="448"/>
      <c r="BN155" s="448"/>
      <c r="BO155" s="448"/>
      <c r="BP155" s="448"/>
      <c r="BQ155" s="448"/>
      <c r="BR155" s="448"/>
      <c r="BS155" s="448"/>
      <c r="BT155" s="448"/>
      <c r="BU155" s="448"/>
      <c r="BV155" s="448"/>
      <c r="BW155" s="448"/>
      <c r="BX155" s="448"/>
      <c r="BY155" s="448"/>
      <c r="BZ155" s="448"/>
      <c r="CA155" s="448"/>
      <c r="CB155" s="448"/>
      <c r="CC155" s="448"/>
      <c r="CD155" s="448"/>
      <c r="CE155" s="448"/>
      <c r="CF155" s="448"/>
      <c r="CG155" s="450"/>
      <c r="CH155" s="450"/>
      <c r="CI155" s="450"/>
      <c r="CJ155" s="450"/>
      <c r="CK155" s="450"/>
      <c r="CL155" s="450"/>
      <c r="CM155" s="450"/>
      <c r="CN155" s="450"/>
      <c r="CO155" s="450"/>
      <c r="CP155" s="450"/>
      <c r="CQ155" s="450"/>
    </row>
    <row r="156" spans="1:95" x14ac:dyDescent="0.25">
      <c r="A156" t="s">
        <v>1207</v>
      </c>
      <c r="B156">
        <v>97</v>
      </c>
      <c r="C156" t="s">
        <v>1238</v>
      </c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  <c r="AD156" s="448"/>
      <c r="AE156" s="448"/>
      <c r="AF156" s="448"/>
      <c r="AG156" s="448"/>
      <c r="AH156" s="448" t="s">
        <v>191</v>
      </c>
      <c r="AI156" s="448"/>
      <c r="AJ156" s="448"/>
      <c r="AK156" s="448"/>
      <c r="AL156" s="448"/>
      <c r="AM156" s="448"/>
      <c r="AN156" s="448"/>
      <c r="AO156" s="448"/>
      <c r="AP156" s="448"/>
      <c r="AQ156" s="448"/>
      <c r="AR156" s="448"/>
      <c r="AS156" s="448"/>
      <c r="AT156" s="448"/>
      <c r="AU156" s="448"/>
      <c r="AV156" s="448"/>
      <c r="AW156" s="448"/>
      <c r="AX156" s="448"/>
      <c r="AY156" s="448"/>
      <c r="AZ156" s="448"/>
      <c r="BA156" s="448"/>
      <c r="BB156" s="448"/>
      <c r="BC156" s="448"/>
      <c r="BD156" s="448"/>
      <c r="BE156" s="448"/>
      <c r="BF156" s="448"/>
      <c r="BG156" s="448"/>
      <c r="BH156" s="448"/>
      <c r="BI156" s="448"/>
      <c r="BJ156" s="448"/>
      <c r="BK156" s="448"/>
      <c r="BL156" s="448"/>
      <c r="BM156" s="448"/>
      <c r="BN156" s="448"/>
      <c r="BO156" s="448"/>
      <c r="BP156" s="448"/>
      <c r="BQ156" s="448"/>
      <c r="BR156" s="448"/>
      <c r="BS156" s="448"/>
      <c r="BT156" s="448"/>
      <c r="BU156" s="448"/>
      <c r="BV156" s="448"/>
      <c r="BW156" s="448"/>
      <c r="BX156" s="448"/>
      <c r="BY156" s="448"/>
      <c r="BZ156" s="448"/>
      <c r="CA156" s="448"/>
      <c r="CB156" s="448"/>
      <c r="CC156" s="448"/>
      <c r="CD156" s="448"/>
      <c r="CE156" s="448"/>
      <c r="CF156" s="448"/>
      <c r="CG156" s="450"/>
      <c r="CH156" s="450"/>
      <c r="CI156" s="450"/>
      <c r="CJ156" s="450"/>
      <c r="CK156" s="450"/>
      <c r="CL156" s="450"/>
      <c r="CM156" s="450"/>
      <c r="CN156" s="450"/>
      <c r="CO156" s="450"/>
      <c r="CP156" s="450"/>
      <c r="CQ156" s="450"/>
    </row>
    <row r="157" spans="1:95" x14ac:dyDescent="0.25">
      <c r="A157" t="s">
        <v>1207</v>
      </c>
      <c r="B157">
        <v>98</v>
      </c>
      <c r="C157" t="s">
        <v>1239</v>
      </c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 t="s">
        <v>191</v>
      </c>
      <c r="O157" s="448" t="s">
        <v>191</v>
      </c>
      <c r="P157" s="448" t="s">
        <v>191</v>
      </c>
      <c r="Q157" s="448"/>
      <c r="R157" s="448" t="s">
        <v>191</v>
      </c>
      <c r="S157" s="448"/>
      <c r="T157" s="448" t="s">
        <v>191</v>
      </c>
      <c r="U157" s="448"/>
      <c r="V157" s="448" t="s">
        <v>191</v>
      </c>
      <c r="W157" s="448"/>
      <c r="X157" s="448" t="s">
        <v>191</v>
      </c>
      <c r="Y157" s="448"/>
      <c r="Z157" s="448" t="s">
        <v>191</v>
      </c>
      <c r="AA157" s="448"/>
      <c r="AB157" s="448" t="s">
        <v>191</v>
      </c>
      <c r="AC157" s="448"/>
      <c r="AD157" s="448" t="s">
        <v>191</v>
      </c>
      <c r="AE157" s="448"/>
      <c r="AF157" s="448" t="s">
        <v>191</v>
      </c>
      <c r="AG157" s="448"/>
      <c r="AH157" s="448" t="s">
        <v>191</v>
      </c>
      <c r="AI157" s="448"/>
      <c r="AJ157" s="448"/>
      <c r="AK157" s="448"/>
      <c r="AL157" s="448"/>
      <c r="AM157" s="448"/>
      <c r="AN157" s="448"/>
      <c r="AO157" s="448"/>
      <c r="AP157" s="448"/>
      <c r="AQ157" s="448"/>
      <c r="AR157" s="448"/>
      <c r="AS157" s="448"/>
      <c r="AT157" s="448"/>
      <c r="AU157" s="448"/>
      <c r="AV157" s="448"/>
      <c r="AW157" s="448"/>
      <c r="AX157" s="448"/>
      <c r="AY157" s="448"/>
      <c r="AZ157" s="448"/>
      <c r="BA157" s="448"/>
      <c r="BB157" s="448"/>
      <c r="BC157" s="448"/>
      <c r="BD157" s="448"/>
      <c r="BE157" s="448"/>
      <c r="BF157" s="448"/>
      <c r="BG157" s="448"/>
      <c r="BH157" s="448"/>
      <c r="BI157" s="448"/>
      <c r="BJ157" s="448"/>
      <c r="BK157" s="448"/>
      <c r="BL157" s="448"/>
      <c r="BM157" s="448"/>
      <c r="BN157" s="448"/>
      <c r="BO157" s="448"/>
      <c r="BP157" s="448"/>
      <c r="BQ157" s="448"/>
      <c r="BR157" s="448"/>
      <c r="BS157" s="448"/>
      <c r="BT157" s="448"/>
      <c r="BU157" s="448"/>
      <c r="BV157" s="448"/>
      <c r="BW157" s="448"/>
      <c r="BX157" s="448"/>
      <c r="BY157" s="448"/>
      <c r="BZ157" s="448"/>
      <c r="CA157" s="448"/>
      <c r="CB157" s="448"/>
      <c r="CC157" s="448"/>
      <c r="CD157" s="448"/>
      <c r="CE157" s="448"/>
      <c r="CF157" s="448"/>
      <c r="CG157" s="450"/>
      <c r="CH157" s="450"/>
      <c r="CI157" s="450"/>
      <c r="CJ157" s="450"/>
      <c r="CK157" s="450"/>
      <c r="CL157" s="450"/>
      <c r="CM157" s="450"/>
      <c r="CN157" s="450"/>
      <c r="CO157" s="450"/>
      <c r="CP157" s="450"/>
      <c r="CQ157" s="450"/>
    </row>
    <row r="158" spans="1:95" x14ac:dyDescent="0.25">
      <c r="A158" t="s">
        <v>1207</v>
      </c>
      <c r="B158">
        <v>99</v>
      </c>
      <c r="C158" t="s">
        <v>1240</v>
      </c>
      <c r="D158" s="448"/>
      <c r="E158" s="448"/>
      <c r="F158" s="448"/>
      <c r="G158" s="448" t="s">
        <v>191</v>
      </c>
      <c r="H158" s="448"/>
      <c r="I158" s="448" t="s">
        <v>191</v>
      </c>
      <c r="J158" s="448"/>
      <c r="K158" s="448" t="s">
        <v>191</v>
      </c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448"/>
      <c r="AD158" s="448"/>
      <c r="AE158" s="448"/>
      <c r="AF158" s="448"/>
      <c r="AG158" s="448"/>
      <c r="AH158" s="448"/>
      <c r="AI158" s="448"/>
      <c r="AJ158" s="448"/>
      <c r="AK158" s="448" t="s">
        <v>191</v>
      </c>
      <c r="AL158" s="448" t="s">
        <v>191</v>
      </c>
      <c r="AM158" s="448" t="s">
        <v>191</v>
      </c>
      <c r="AN158" s="448" t="s">
        <v>191</v>
      </c>
      <c r="AO158" s="448"/>
      <c r="AP158" s="448" t="s">
        <v>191</v>
      </c>
      <c r="AQ158" s="448"/>
      <c r="AR158" s="448"/>
      <c r="AS158" s="448"/>
      <c r="AT158" s="448"/>
      <c r="AU158" s="448"/>
      <c r="AV158" s="448" t="s">
        <v>191</v>
      </c>
      <c r="AW158" s="448"/>
      <c r="AX158" s="448"/>
      <c r="AY158" s="448" t="s">
        <v>191</v>
      </c>
      <c r="AZ158" s="448"/>
      <c r="BA158" s="448" t="s">
        <v>191</v>
      </c>
      <c r="BB158" s="448"/>
      <c r="BC158" s="448"/>
      <c r="BD158" s="448"/>
      <c r="BE158" s="448"/>
      <c r="BF158" s="448"/>
      <c r="BG158" s="448"/>
      <c r="BH158" s="448"/>
      <c r="BI158" s="448"/>
      <c r="BJ158" s="448"/>
      <c r="BK158" s="448"/>
      <c r="BL158" s="448" t="s">
        <v>191</v>
      </c>
      <c r="BM158" s="448"/>
      <c r="BN158" s="448"/>
      <c r="BO158" s="448" t="s">
        <v>191</v>
      </c>
      <c r="BP158" s="448"/>
      <c r="BQ158" s="448"/>
      <c r="BR158" s="448"/>
      <c r="BS158" s="448"/>
      <c r="BT158" s="448" t="s">
        <v>191</v>
      </c>
      <c r="BU158" s="448"/>
      <c r="BV158" s="448"/>
      <c r="BW158" s="448" t="s">
        <v>191</v>
      </c>
      <c r="BX158" s="448"/>
      <c r="BY158" s="448"/>
      <c r="BZ158" s="448"/>
      <c r="CA158" s="448"/>
      <c r="CB158" s="448"/>
      <c r="CC158" s="448"/>
      <c r="CD158" s="448"/>
      <c r="CE158" s="448"/>
      <c r="CF158" s="448"/>
      <c r="CG158" s="450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</row>
    <row r="159" spans="1:95" x14ac:dyDescent="0.25">
      <c r="A159" t="s">
        <v>1207</v>
      </c>
      <c r="B159">
        <v>100</v>
      </c>
      <c r="C159" t="s">
        <v>1241</v>
      </c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  <c r="AD159" s="448"/>
      <c r="AE159" s="448"/>
      <c r="AF159" s="448"/>
      <c r="AG159" s="448"/>
      <c r="AH159" s="448"/>
      <c r="AI159" s="448"/>
      <c r="AJ159" s="448"/>
      <c r="AK159" s="448"/>
      <c r="AL159" s="448"/>
      <c r="AM159" s="448"/>
      <c r="AN159" s="448"/>
      <c r="AO159" s="448" t="s">
        <v>191</v>
      </c>
      <c r="AP159" s="448"/>
      <c r="AQ159" s="448"/>
      <c r="AR159" s="448"/>
      <c r="AS159" s="448"/>
      <c r="AT159" s="448"/>
      <c r="AU159" s="448"/>
      <c r="AV159" s="448"/>
      <c r="AW159" s="448"/>
      <c r="AX159" s="448"/>
      <c r="AY159" s="448"/>
      <c r="AZ159" s="448"/>
      <c r="BA159" s="448"/>
      <c r="BB159" s="448"/>
      <c r="BC159" s="448"/>
      <c r="BD159" s="448"/>
      <c r="BE159" s="448"/>
      <c r="BF159" s="448"/>
      <c r="BG159" s="448"/>
      <c r="BH159" s="448"/>
      <c r="BI159" s="448"/>
      <c r="BJ159" s="448"/>
      <c r="BK159" s="448"/>
      <c r="BL159" s="448"/>
      <c r="BM159" s="448"/>
      <c r="BN159" s="448"/>
      <c r="BO159" s="448"/>
      <c r="BP159" s="448"/>
      <c r="BQ159" s="448"/>
      <c r="BR159" s="448"/>
      <c r="BS159" s="448"/>
      <c r="BT159" s="448"/>
      <c r="BU159" s="448"/>
      <c r="BV159" s="448"/>
      <c r="BW159" s="448"/>
      <c r="BX159" s="448"/>
      <c r="BY159" s="448"/>
      <c r="BZ159" s="448"/>
      <c r="CA159" s="448"/>
      <c r="CB159" s="448"/>
      <c r="CC159" s="448"/>
      <c r="CD159" s="448"/>
      <c r="CE159" s="448"/>
      <c r="CF159" s="448"/>
      <c r="CG159" s="450"/>
      <c r="CH159" s="450"/>
      <c r="CI159" s="450"/>
      <c r="CJ159" s="450"/>
      <c r="CK159" s="450"/>
      <c r="CL159" s="450"/>
      <c r="CM159" s="450"/>
      <c r="CN159" s="450"/>
      <c r="CO159" s="450"/>
      <c r="CP159" s="450"/>
      <c r="CQ159" s="450"/>
    </row>
    <row r="160" spans="1:95" x14ac:dyDescent="0.25">
      <c r="A160" t="s">
        <v>1207</v>
      </c>
      <c r="B160">
        <v>101</v>
      </c>
      <c r="C160" t="s">
        <v>1242</v>
      </c>
      <c r="D160" s="448"/>
      <c r="E160" s="448"/>
      <c r="F160" s="448"/>
      <c r="G160" s="448"/>
      <c r="H160" s="448"/>
      <c r="I160" s="448"/>
      <c r="J160" s="448"/>
      <c r="K160" s="448"/>
      <c r="L160" s="448"/>
      <c r="M160" s="448"/>
      <c r="N160" s="448"/>
      <c r="O160" s="448"/>
      <c r="P160" s="448"/>
      <c r="Q160" s="448"/>
      <c r="R160" s="448"/>
      <c r="S160" s="448"/>
      <c r="T160" s="448"/>
      <c r="U160" s="448"/>
      <c r="V160" s="448"/>
      <c r="W160" s="448"/>
      <c r="X160" s="448"/>
      <c r="Y160" s="448"/>
      <c r="Z160" s="448"/>
      <c r="AA160" s="448"/>
      <c r="AB160" s="448" t="s">
        <v>191</v>
      </c>
      <c r="AC160" s="448"/>
      <c r="AD160" s="448"/>
      <c r="AE160" s="448"/>
      <c r="AF160" s="448"/>
      <c r="AG160" s="448"/>
      <c r="AH160" s="448"/>
      <c r="AI160" s="448"/>
      <c r="AJ160" s="448"/>
      <c r="AK160" s="448"/>
      <c r="AL160" s="448"/>
      <c r="AM160" s="448"/>
      <c r="AN160" s="448"/>
      <c r="AO160" s="448"/>
      <c r="AP160" s="448"/>
      <c r="AQ160" s="448"/>
      <c r="AR160" s="448"/>
      <c r="AS160" s="448"/>
      <c r="AT160" s="448"/>
      <c r="AU160" s="448"/>
      <c r="AV160" s="448"/>
      <c r="AW160" s="448"/>
      <c r="AX160" s="448"/>
      <c r="AY160" s="448"/>
      <c r="AZ160" s="448"/>
      <c r="BA160" s="448"/>
      <c r="BB160" s="448"/>
      <c r="BC160" s="448"/>
      <c r="BD160" s="448"/>
      <c r="BE160" s="448"/>
      <c r="BF160" s="448"/>
      <c r="BG160" s="448"/>
      <c r="BH160" s="448"/>
      <c r="BI160" s="448"/>
      <c r="BJ160" s="448"/>
      <c r="BK160" s="448"/>
      <c r="BL160" s="448"/>
      <c r="BM160" s="448"/>
      <c r="BN160" s="448"/>
      <c r="BO160" s="448"/>
      <c r="BP160" s="448"/>
      <c r="BQ160" s="448"/>
      <c r="BR160" s="448"/>
      <c r="BS160" s="448"/>
      <c r="BT160" s="448"/>
      <c r="BU160" s="448"/>
      <c r="BV160" s="448"/>
      <c r="BW160" s="448"/>
      <c r="BX160" s="448"/>
      <c r="BY160" s="448"/>
      <c r="BZ160" s="448"/>
      <c r="CA160" s="448"/>
      <c r="CB160" s="448"/>
      <c r="CC160" s="448"/>
      <c r="CD160" s="448"/>
      <c r="CE160" s="448"/>
      <c r="CF160" s="448"/>
      <c r="CG160" s="450"/>
      <c r="CH160" s="450"/>
      <c r="CI160" s="450"/>
      <c r="CJ160" s="450"/>
      <c r="CK160" s="450"/>
      <c r="CL160" s="450"/>
      <c r="CM160" s="450"/>
      <c r="CN160" s="450"/>
      <c r="CO160" s="450"/>
      <c r="CP160" s="450"/>
      <c r="CQ160" s="450"/>
    </row>
    <row r="161" spans="1:95" x14ac:dyDescent="0.25">
      <c r="A161" t="s">
        <v>1207</v>
      </c>
      <c r="B161">
        <v>102</v>
      </c>
      <c r="C161" t="s">
        <v>1243</v>
      </c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48"/>
      <c r="R161" s="448"/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448"/>
      <c r="AD161" s="448"/>
      <c r="AE161" s="448"/>
      <c r="AF161" s="448"/>
      <c r="AG161" s="448"/>
      <c r="AH161" s="448"/>
      <c r="AI161" s="448"/>
      <c r="AJ161" s="448" t="s">
        <v>191</v>
      </c>
      <c r="AK161" s="448"/>
      <c r="AL161" s="448"/>
      <c r="AM161" s="448"/>
      <c r="AN161" s="448"/>
      <c r="AO161" s="448"/>
      <c r="AP161" s="448"/>
      <c r="AQ161" s="448"/>
      <c r="AR161" s="448"/>
      <c r="AS161" s="448"/>
      <c r="AT161" s="448"/>
      <c r="AU161" s="448"/>
      <c r="AV161" s="448"/>
      <c r="AW161" s="448"/>
      <c r="AX161" s="448"/>
      <c r="AY161" s="448"/>
      <c r="AZ161" s="448"/>
      <c r="BA161" s="448"/>
      <c r="BB161" s="448"/>
      <c r="BC161" s="448"/>
      <c r="BD161" s="448"/>
      <c r="BE161" s="448"/>
      <c r="BF161" s="448"/>
      <c r="BG161" s="448"/>
      <c r="BH161" s="448"/>
      <c r="BI161" s="448"/>
      <c r="BJ161" s="448"/>
      <c r="BK161" s="448"/>
      <c r="BL161" s="448"/>
      <c r="BM161" s="448"/>
      <c r="BN161" s="448"/>
      <c r="BO161" s="448"/>
      <c r="BP161" s="448"/>
      <c r="BQ161" s="448"/>
      <c r="BR161" s="448"/>
      <c r="BS161" s="448"/>
      <c r="BT161" s="448"/>
      <c r="BU161" s="448"/>
      <c r="BV161" s="448"/>
      <c r="BW161" s="448"/>
      <c r="BX161" s="448"/>
      <c r="BY161" s="448"/>
      <c r="BZ161" s="448"/>
      <c r="CA161" s="448"/>
      <c r="CB161" s="448"/>
      <c r="CC161" s="448"/>
      <c r="CD161" s="448"/>
      <c r="CE161" s="448"/>
      <c r="CF161" s="448"/>
      <c r="CG161" s="450"/>
      <c r="CH161" s="450"/>
      <c r="CI161" s="450"/>
      <c r="CJ161" s="450"/>
      <c r="CK161" s="450"/>
      <c r="CL161" s="450"/>
      <c r="CM161" s="450"/>
      <c r="CN161" s="450"/>
      <c r="CO161" s="450"/>
      <c r="CP161" s="450"/>
      <c r="CQ161" s="450"/>
    </row>
    <row r="162" spans="1:95" x14ac:dyDescent="0.25">
      <c r="A162" t="s">
        <v>1207</v>
      </c>
      <c r="B162">
        <v>103</v>
      </c>
      <c r="C162" t="s">
        <v>1244</v>
      </c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  <c r="AD162" s="448"/>
      <c r="AE162" s="448"/>
      <c r="AF162" s="448"/>
      <c r="AG162" s="448"/>
      <c r="AH162" s="448"/>
      <c r="AI162" s="448"/>
      <c r="AJ162" s="448"/>
      <c r="AK162" s="448"/>
      <c r="AL162" s="448"/>
      <c r="AM162" s="448"/>
      <c r="AN162" s="448"/>
      <c r="AO162" s="448"/>
      <c r="AP162" s="448"/>
      <c r="AQ162" s="448"/>
      <c r="AR162" s="448"/>
      <c r="AS162" s="448"/>
      <c r="AT162" s="448"/>
      <c r="AU162" s="448"/>
      <c r="AV162" s="448"/>
      <c r="AW162" s="448"/>
      <c r="AX162" s="448"/>
      <c r="AY162" s="448"/>
      <c r="AZ162" s="448"/>
      <c r="BA162" s="448"/>
      <c r="BB162" s="448" t="s">
        <v>191</v>
      </c>
      <c r="BC162" s="448"/>
      <c r="BD162" s="448" t="s">
        <v>191</v>
      </c>
      <c r="BE162" s="448"/>
      <c r="BF162" s="448"/>
      <c r="BG162" s="448"/>
      <c r="BH162" s="448"/>
      <c r="BI162" s="448"/>
      <c r="BJ162" s="448"/>
      <c r="BK162" s="448"/>
      <c r="BL162" s="448"/>
      <c r="BM162" s="448"/>
      <c r="BN162" s="448"/>
      <c r="BO162" s="448"/>
      <c r="BP162" s="448"/>
      <c r="BQ162" s="448"/>
      <c r="BR162" s="448"/>
      <c r="BS162" s="448"/>
      <c r="BT162" s="448"/>
      <c r="BU162" s="448"/>
      <c r="BV162" s="448"/>
      <c r="BW162" s="448"/>
      <c r="BX162" s="448"/>
      <c r="BY162" s="448"/>
      <c r="BZ162" s="448"/>
      <c r="CA162" s="448"/>
      <c r="CB162" s="448"/>
      <c r="CC162" s="448"/>
      <c r="CD162" s="448"/>
      <c r="CE162" s="448"/>
      <c r="CF162" s="448"/>
      <c r="CG162" s="450"/>
      <c r="CH162" s="450"/>
      <c r="CI162" s="450"/>
      <c r="CJ162" s="450"/>
      <c r="CK162" s="450"/>
      <c r="CL162" s="450"/>
      <c r="CM162" s="450"/>
      <c r="CN162" s="450"/>
      <c r="CO162" s="450"/>
      <c r="CP162" s="450"/>
      <c r="CQ162" s="450"/>
    </row>
    <row r="163" spans="1:95" x14ac:dyDescent="0.25">
      <c r="A163" t="s">
        <v>1207</v>
      </c>
      <c r="B163">
        <v>104</v>
      </c>
      <c r="C163" t="s">
        <v>1245</v>
      </c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/>
      <c r="AD163" s="448"/>
      <c r="AE163" s="448"/>
      <c r="AF163" s="448"/>
      <c r="AG163" s="448"/>
      <c r="AH163" s="448"/>
      <c r="AI163" s="448"/>
      <c r="AJ163" s="448" t="s">
        <v>191</v>
      </c>
      <c r="AK163" s="448"/>
      <c r="AL163" s="448"/>
      <c r="AM163" s="448"/>
      <c r="AN163" s="448"/>
      <c r="AO163" s="448"/>
      <c r="AP163" s="448"/>
      <c r="AQ163" s="448"/>
      <c r="AR163" s="448"/>
      <c r="AS163" s="448"/>
      <c r="AT163" s="448"/>
      <c r="AU163" s="448"/>
      <c r="AV163" s="448"/>
      <c r="AW163" s="448"/>
      <c r="AX163" s="448"/>
      <c r="AY163" s="448"/>
      <c r="AZ163" s="448"/>
      <c r="BA163" s="448"/>
      <c r="BB163" s="448"/>
      <c r="BC163" s="448"/>
      <c r="BD163" s="448"/>
      <c r="BE163" s="448"/>
      <c r="BF163" s="448"/>
      <c r="BG163" s="448"/>
      <c r="BH163" s="448"/>
      <c r="BI163" s="448"/>
      <c r="BJ163" s="448"/>
      <c r="BK163" s="448"/>
      <c r="BL163" s="448"/>
      <c r="BM163" s="448"/>
      <c r="BN163" s="448"/>
      <c r="BO163" s="448"/>
      <c r="BP163" s="448"/>
      <c r="BQ163" s="448"/>
      <c r="BR163" s="448"/>
      <c r="BS163" s="448"/>
      <c r="BT163" s="448"/>
      <c r="BU163" s="448"/>
      <c r="BV163" s="448"/>
      <c r="BW163" s="448"/>
      <c r="BX163" s="448"/>
      <c r="BY163" s="448"/>
      <c r="BZ163" s="448"/>
      <c r="CA163" s="448"/>
      <c r="CB163" s="448"/>
      <c r="CC163" s="448"/>
      <c r="CD163" s="448"/>
      <c r="CE163" s="448"/>
      <c r="CF163" s="448"/>
      <c r="CG163" s="450"/>
      <c r="CH163" s="450"/>
      <c r="CI163" s="450"/>
      <c r="CJ163" s="450"/>
      <c r="CK163" s="450"/>
      <c r="CL163" s="450"/>
      <c r="CM163" s="450"/>
      <c r="CN163" s="450"/>
      <c r="CO163" s="450"/>
      <c r="CP163" s="450"/>
      <c r="CQ163" s="450"/>
    </row>
    <row r="164" spans="1:95" x14ac:dyDescent="0.25">
      <c r="A164" t="s">
        <v>1207</v>
      </c>
      <c r="B164">
        <v>105</v>
      </c>
      <c r="C164" t="s">
        <v>1246</v>
      </c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  <c r="AA164" s="448" t="s">
        <v>191</v>
      </c>
      <c r="AB164" s="448"/>
      <c r="AC164" s="448"/>
      <c r="AD164" s="448"/>
      <c r="AE164" s="448"/>
      <c r="AF164" s="448"/>
      <c r="AG164" s="448"/>
      <c r="AH164" s="448"/>
      <c r="AI164" s="448"/>
      <c r="AJ164" s="448"/>
      <c r="AK164" s="448"/>
      <c r="AL164" s="448"/>
      <c r="AM164" s="448"/>
      <c r="AN164" s="448"/>
      <c r="AO164" s="448"/>
      <c r="AP164" s="448"/>
      <c r="AQ164" s="448"/>
      <c r="AR164" s="448"/>
      <c r="AS164" s="448"/>
      <c r="AT164" s="448"/>
      <c r="AU164" s="448"/>
      <c r="AV164" s="448"/>
      <c r="AW164" s="448"/>
      <c r="AX164" s="448"/>
      <c r="AY164" s="448"/>
      <c r="AZ164" s="448"/>
      <c r="BA164" s="448"/>
      <c r="BB164" s="448"/>
      <c r="BC164" s="448"/>
      <c r="BD164" s="448"/>
      <c r="BE164" s="448"/>
      <c r="BF164" s="448"/>
      <c r="BG164" s="448"/>
      <c r="BH164" s="448"/>
      <c r="BI164" s="448"/>
      <c r="BJ164" s="448"/>
      <c r="BK164" s="448"/>
      <c r="BL164" s="448"/>
      <c r="BM164" s="448"/>
      <c r="BN164" s="448"/>
      <c r="BO164" s="448"/>
      <c r="BP164" s="448"/>
      <c r="BQ164" s="448"/>
      <c r="BR164" s="448"/>
      <c r="BS164" s="448"/>
      <c r="BT164" s="448"/>
      <c r="BU164" s="448"/>
      <c r="BV164" s="448"/>
      <c r="BW164" s="448"/>
      <c r="BX164" s="448"/>
      <c r="BY164" s="448"/>
      <c r="BZ164" s="448"/>
      <c r="CA164" s="448"/>
      <c r="CB164" s="448"/>
      <c r="CC164" s="448"/>
      <c r="CD164" s="448"/>
      <c r="CE164" s="448"/>
      <c r="CF164" s="448"/>
      <c r="CG164" s="450"/>
      <c r="CH164" s="450"/>
      <c r="CI164" s="450"/>
      <c r="CJ164" s="450"/>
      <c r="CK164" s="450"/>
      <c r="CL164" s="450"/>
      <c r="CM164" s="450"/>
      <c r="CN164" s="450"/>
      <c r="CO164" s="450"/>
      <c r="CP164" s="450"/>
      <c r="CQ164" s="450"/>
    </row>
    <row r="165" spans="1:95" x14ac:dyDescent="0.25">
      <c r="A165" t="s">
        <v>1207</v>
      </c>
      <c r="B165">
        <v>106</v>
      </c>
      <c r="C165" t="s">
        <v>1247</v>
      </c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48"/>
      <c r="R165" s="448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 t="s">
        <v>191</v>
      </c>
      <c r="AC165" s="448"/>
      <c r="AD165" s="448"/>
      <c r="AE165" s="448"/>
      <c r="AF165" s="448"/>
      <c r="AG165" s="448"/>
      <c r="AH165" s="448"/>
      <c r="AI165" s="448"/>
      <c r="AJ165" s="448"/>
      <c r="AK165" s="448"/>
      <c r="AL165" s="448"/>
      <c r="AM165" s="448"/>
      <c r="AN165" s="448"/>
      <c r="AO165" s="448"/>
      <c r="AP165" s="448"/>
      <c r="AQ165" s="448"/>
      <c r="AR165" s="448"/>
      <c r="AS165" s="448"/>
      <c r="AT165" s="448"/>
      <c r="AU165" s="448"/>
      <c r="AV165" s="448"/>
      <c r="AW165" s="448"/>
      <c r="AX165" s="448"/>
      <c r="AY165" s="448"/>
      <c r="AZ165" s="448"/>
      <c r="BA165" s="448"/>
      <c r="BB165" s="448"/>
      <c r="BC165" s="448"/>
      <c r="BD165" s="448"/>
      <c r="BE165" s="448"/>
      <c r="BF165" s="448"/>
      <c r="BG165" s="448"/>
      <c r="BH165" s="448"/>
      <c r="BI165" s="448"/>
      <c r="BJ165" s="448"/>
      <c r="BK165" s="448"/>
      <c r="BL165" s="448"/>
      <c r="BM165" s="448"/>
      <c r="BN165" s="448"/>
      <c r="BO165" s="448"/>
      <c r="BP165" s="448"/>
      <c r="BQ165" s="448"/>
      <c r="BR165" s="448"/>
      <c r="BS165" s="448"/>
      <c r="BT165" s="448"/>
      <c r="BU165" s="448"/>
      <c r="BV165" s="448"/>
      <c r="BW165" s="448"/>
      <c r="BX165" s="448"/>
      <c r="BY165" s="448"/>
      <c r="BZ165" s="448"/>
      <c r="CA165" s="448"/>
      <c r="CB165" s="448"/>
      <c r="CC165" s="448"/>
      <c r="CD165" s="448"/>
      <c r="CE165" s="448"/>
      <c r="CF165" s="448"/>
      <c r="CG165" s="450"/>
      <c r="CH165" s="450"/>
      <c r="CI165" s="450"/>
      <c r="CJ165" s="450"/>
      <c r="CK165" s="450"/>
      <c r="CL165" s="450"/>
      <c r="CM165" s="450"/>
      <c r="CN165" s="450"/>
      <c r="CO165" s="450"/>
      <c r="CP165" s="450"/>
      <c r="CQ165" s="450"/>
    </row>
    <row r="166" spans="1:95" x14ac:dyDescent="0.25">
      <c r="A166" t="s">
        <v>1207</v>
      </c>
      <c r="B166">
        <v>107</v>
      </c>
      <c r="C166" t="s">
        <v>1248</v>
      </c>
      <c r="D166" s="448"/>
      <c r="E166" s="448"/>
      <c r="F166" s="448"/>
      <c r="G166" s="448" t="s">
        <v>191</v>
      </c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448"/>
      <c r="AD166" s="448"/>
      <c r="AE166" s="448"/>
      <c r="AF166" s="448"/>
      <c r="AG166" s="448"/>
      <c r="AH166" s="448"/>
      <c r="AI166" s="448"/>
      <c r="AJ166" s="448"/>
      <c r="AK166" s="448"/>
      <c r="AL166" s="448"/>
      <c r="AM166" s="448"/>
      <c r="AN166" s="448"/>
      <c r="AO166" s="448"/>
      <c r="AP166" s="448"/>
      <c r="AQ166" s="448"/>
      <c r="AR166" s="448"/>
      <c r="AS166" s="448"/>
      <c r="AT166" s="448"/>
      <c r="AU166" s="448"/>
      <c r="AV166" s="448"/>
      <c r="AW166" s="448"/>
      <c r="AX166" s="448"/>
      <c r="AY166" s="448"/>
      <c r="AZ166" s="448"/>
      <c r="BA166" s="448"/>
      <c r="BB166" s="448"/>
      <c r="BC166" s="448"/>
      <c r="BD166" s="448"/>
      <c r="BE166" s="448"/>
      <c r="BF166" s="448"/>
      <c r="BG166" s="448"/>
      <c r="BH166" s="448"/>
      <c r="BI166" s="448"/>
      <c r="BJ166" s="448"/>
      <c r="BK166" s="448"/>
      <c r="BL166" s="448"/>
      <c r="BM166" s="448"/>
      <c r="BN166" s="448"/>
      <c r="BO166" s="448"/>
      <c r="BP166" s="448"/>
      <c r="BQ166" s="448"/>
      <c r="BR166" s="448"/>
      <c r="BS166" s="448"/>
      <c r="BT166" s="448"/>
      <c r="BU166" s="448"/>
      <c r="BV166" s="448"/>
      <c r="BW166" s="448"/>
      <c r="BX166" s="448"/>
      <c r="BY166" s="448"/>
      <c r="BZ166" s="448"/>
      <c r="CA166" s="448"/>
      <c r="CB166" s="448"/>
      <c r="CC166" s="448"/>
      <c r="CD166" s="448"/>
      <c r="CE166" s="448"/>
      <c r="CF166" s="448"/>
      <c r="CG166" s="450"/>
      <c r="CH166" s="450"/>
      <c r="CI166" s="450"/>
      <c r="CJ166" s="450"/>
      <c r="CK166" s="450"/>
      <c r="CL166" s="450"/>
      <c r="CM166" s="450"/>
      <c r="CN166" s="450"/>
      <c r="CO166" s="450"/>
      <c r="CP166" s="450"/>
      <c r="CQ166" s="450"/>
    </row>
    <row r="167" spans="1:95" x14ac:dyDescent="0.25">
      <c r="A167" t="s">
        <v>1207</v>
      </c>
      <c r="B167">
        <v>108</v>
      </c>
      <c r="C167" t="s">
        <v>1249</v>
      </c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48"/>
      <c r="R167" s="448"/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  <c r="AD167" s="448"/>
      <c r="AE167" s="448"/>
      <c r="AF167" s="448" t="s">
        <v>191</v>
      </c>
      <c r="AG167" s="448"/>
      <c r="AH167" s="448"/>
      <c r="AI167" s="448"/>
      <c r="AJ167" s="448" t="s">
        <v>191</v>
      </c>
      <c r="AK167" s="448"/>
      <c r="AL167" s="448"/>
      <c r="AM167" s="448"/>
      <c r="AN167" s="448"/>
      <c r="AO167" s="448"/>
      <c r="AP167" s="448"/>
      <c r="AQ167" s="448"/>
      <c r="AR167" s="448"/>
      <c r="AS167" s="448"/>
      <c r="AT167" s="448"/>
      <c r="AU167" s="448"/>
      <c r="AV167" s="448"/>
      <c r="AW167" s="448"/>
      <c r="AX167" s="448"/>
      <c r="AY167" s="448"/>
      <c r="AZ167" s="448"/>
      <c r="BA167" s="448"/>
      <c r="BB167" s="448"/>
      <c r="BC167" s="448"/>
      <c r="BD167" s="448"/>
      <c r="BE167" s="448"/>
      <c r="BF167" s="448"/>
      <c r="BG167" s="448"/>
      <c r="BH167" s="448"/>
      <c r="BI167" s="448"/>
      <c r="BJ167" s="448"/>
      <c r="BK167" s="448"/>
      <c r="BL167" s="448"/>
      <c r="BM167" s="448"/>
      <c r="BN167" s="448"/>
      <c r="BO167" s="448"/>
      <c r="BP167" s="448"/>
      <c r="BQ167" s="448"/>
      <c r="BR167" s="448"/>
      <c r="BS167" s="448"/>
      <c r="BT167" s="448"/>
      <c r="BU167" s="448"/>
      <c r="BV167" s="448"/>
      <c r="BW167" s="448"/>
      <c r="BX167" s="448"/>
      <c r="BY167" s="448"/>
      <c r="BZ167" s="448"/>
      <c r="CA167" s="448"/>
      <c r="CB167" s="448"/>
      <c r="CC167" s="448"/>
      <c r="CD167" s="448"/>
      <c r="CE167" s="448"/>
      <c r="CF167" s="448"/>
      <c r="CG167" s="450"/>
      <c r="CH167" s="450"/>
      <c r="CI167" s="450"/>
      <c r="CJ167" s="450"/>
      <c r="CK167" s="450"/>
      <c r="CL167" s="450"/>
      <c r="CM167" s="450"/>
      <c r="CN167" s="450"/>
      <c r="CO167" s="450"/>
      <c r="CP167" s="450"/>
      <c r="CQ167" s="450"/>
    </row>
    <row r="168" spans="1:95" x14ac:dyDescent="0.25">
      <c r="A168" t="s">
        <v>1207</v>
      </c>
      <c r="B168">
        <v>150</v>
      </c>
      <c r="C168" t="s">
        <v>1250</v>
      </c>
      <c r="D168" s="448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  <c r="O168" s="448"/>
      <c r="P168" s="448"/>
      <c r="Q168" s="448"/>
      <c r="R168" s="448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448"/>
      <c r="AD168" s="448"/>
      <c r="AE168" s="448"/>
      <c r="AF168" s="448"/>
      <c r="AG168" s="448"/>
      <c r="AH168" s="448"/>
      <c r="AI168" s="448"/>
      <c r="AJ168" s="448"/>
      <c r="AK168" s="448"/>
      <c r="AL168" s="448"/>
      <c r="AM168" s="448"/>
      <c r="AN168" s="448"/>
      <c r="AO168" s="448"/>
      <c r="AP168" s="448"/>
      <c r="AQ168" s="448"/>
      <c r="AR168" s="448"/>
      <c r="AS168" s="448"/>
      <c r="AT168" s="448"/>
      <c r="AU168" s="448"/>
      <c r="AV168" s="448"/>
      <c r="AW168" s="448"/>
      <c r="AX168" s="448"/>
      <c r="AY168" s="448"/>
      <c r="AZ168" s="448"/>
      <c r="BA168" s="448"/>
      <c r="BB168" s="448"/>
      <c r="BC168" s="448"/>
      <c r="BD168" s="448"/>
      <c r="BE168" s="448"/>
      <c r="BF168" s="448"/>
      <c r="BG168" s="448"/>
      <c r="BH168" s="448"/>
      <c r="BI168" s="448"/>
      <c r="BJ168" s="448"/>
      <c r="BK168" s="448"/>
      <c r="BL168" s="448"/>
      <c r="BM168" s="448"/>
      <c r="BN168" s="448"/>
      <c r="BO168" s="448"/>
      <c r="BP168" s="448"/>
      <c r="BQ168" s="448"/>
      <c r="BR168" s="448"/>
      <c r="BS168" s="448"/>
      <c r="BT168" s="448"/>
      <c r="BU168" s="448"/>
      <c r="BV168" s="448"/>
      <c r="BW168" s="448"/>
      <c r="BX168" s="448"/>
      <c r="BY168" s="448"/>
      <c r="BZ168" s="448"/>
      <c r="CA168" s="448" t="s">
        <v>191</v>
      </c>
      <c r="CB168" s="448"/>
      <c r="CC168" s="448"/>
      <c r="CD168" s="448"/>
      <c r="CE168" s="448"/>
      <c r="CF168" s="448"/>
      <c r="CG168" s="450"/>
      <c r="CH168" s="450"/>
      <c r="CI168" s="450"/>
      <c r="CJ168" s="450"/>
      <c r="CK168" s="450"/>
      <c r="CL168" s="450"/>
      <c r="CM168" s="450"/>
      <c r="CN168" s="450"/>
      <c r="CO168" s="450"/>
      <c r="CP168" s="450"/>
      <c r="CQ168" s="450"/>
    </row>
    <row r="169" spans="1:95" x14ac:dyDescent="0.25">
      <c r="A169" t="s">
        <v>1207</v>
      </c>
      <c r="B169">
        <v>151</v>
      </c>
      <c r="C169" t="s">
        <v>1251</v>
      </c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448"/>
      <c r="AD169" s="448"/>
      <c r="AE169" s="448"/>
      <c r="AF169" s="448"/>
      <c r="AG169" s="448"/>
      <c r="AH169" s="448"/>
      <c r="AI169" s="448"/>
      <c r="AJ169" s="448"/>
      <c r="AK169" s="448"/>
      <c r="AL169" s="448"/>
      <c r="AM169" s="448"/>
      <c r="AN169" s="448"/>
      <c r="AO169" s="448"/>
      <c r="AP169" s="448"/>
      <c r="AQ169" s="448"/>
      <c r="AR169" s="448"/>
      <c r="AS169" s="448"/>
      <c r="AT169" s="448"/>
      <c r="AU169" s="448"/>
      <c r="AV169" s="448"/>
      <c r="AW169" s="448"/>
      <c r="AX169" s="448"/>
      <c r="AY169" s="448"/>
      <c r="AZ169" s="448"/>
      <c r="BA169" s="448"/>
      <c r="BB169" s="448"/>
      <c r="BC169" s="448"/>
      <c r="BD169" s="448"/>
      <c r="BE169" s="448"/>
      <c r="BF169" s="448"/>
      <c r="BG169" s="448"/>
      <c r="BH169" s="448"/>
      <c r="BI169" s="448"/>
      <c r="BJ169" s="448"/>
      <c r="BK169" s="448"/>
      <c r="BL169" s="448"/>
      <c r="BM169" s="448"/>
      <c r="BN169" s="448"/>
      <c r="BO169" s="448"/>
      <c r="BP169" s="448"/>
      <c r="BQ169" s="448"/>
      <c r="BR169" s="448"/>
      <c r="BS169" s="448"/>
      <c r="BT169" s="448"/>
      <c r="BU169" s="448"/>
      <c r="BV169" s="448"/>
      <c r="BW169" s="448"/>
      <c r="BX169" s="448"/>
      <c r="BY169" s="448"/>
      <c r="BZ169" s="448"/>
      <c r="CA169" s="448" t="s">
        <v>191</v>
      </c>
      <c r="CB169" s="448"/>
      <c r="CC169" s="448"/>
      <c r="CD169" s="448"/>
      <c r="CE169" s="448"/>
      <c r="CF169" s="448"/>
      <c r="CG169" s="450"/>
      <c r="CH169" s="450"/>
      <c r="CI169" s="450"/>
      <c r="CJ169" s="450"/>
      <c r="CK169" s="450"/>
      <c r="CL169" s="450"/>
      <c r="CM169" s="450"/>
      <c r="CN169" s="450"/>
      <c r="CO169" s="450"/>
      <c r="CP169" s="450"/>
      <c r="CQ169" s="450"/>
    </row>
    <row r="170" spans="1:95" x14ac:dyDescent="0.25">
      <c r="A170" t="s">
        <v>1207</v>
      </c>
      <c r="B170">
        <v>152</v>
      </c>
      <c r="C170" t="s">
        <v>1252</v>
      </c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448"/>
      <c r="AD170" s="448"/>
      <c r="AE170" s="448"/>
      <c r="AF170" s="448"/>
      <c r="AG170" s="448"/>
      <c r="AH170" s="448"/>
      <c r="AI170" s="448"/>
      <c r="AJ170" s="448"/>
      <c r="AK170" s="448"/>
      <c r="AL170" s="448"/>
      <c r="AM170" s="448"/>
      <c r="AN170" s="448"/>
      <c r="AO170" s="448"/>
      <c r="AP170" s="448"/>
      <c r="AQ170" s="448"/>
      <c r="AR170" s="448"/>
      <c r="AS170" s="448"/>
      <c r="AT170" s="448"/>
      <c r="AU170" s="448"/>
      <c r="AV170" s="448"/>
      <c r="AW170" s="448"/>
      <c r="AX170" s="448"/>
      <c r="AY170" s="448"/>
      <c r="AZ170" s="448"/>
      <c r="BA170" s="448"/>
      <c r="BB170" s="448"/>
      <c r="BC170" s="448"/>
      <c r="BD170" s="448"/>
      <c r="BE170" s="448"/>
      <c r="BF170" s="448"/>
      <c r="BG170" s="448"/>
      <c r="BH170" s="448"/>
      <c r="BI170" s="448"/>
      <c r="BJ170" s="448"/>
      <c r="BK170" s="448"/>
      <c r="BL170" s="448"/>
      <c r="BM170" s="448"/>
      <c r="BN170" s="448"/>
      <c r="BO170" s="448"/>
      <c r="BP170" s="448"/>
      <c r="BQ170" s="448"/>
      <c r="BR170" s="448"/>
      <c r="BS170" s="448"/>
      <c r="BT170" s="448"/>
      <c r="BU170" s="448"/>
      <c r="BV170" s="448"/>
      <c r="BW170" s="448"/>
      <c r="BX170" s="448"/>
      <c r="BY170" s="448"/>
      <c r="BZ170" s="448"/>
      <c r="CA170" s="448"/>
      <c r="CB170" s="448"/>
      <c r="CC170" s="448" t="s">
        <v>191</v>
      </c>
      <c r="CD170" s="448"/>
      <c r="CE170" s="448"/>
      <c r="CF170" s="448"/>
      <c r="CG170" s="450"/>
      <c r="CH170" s="450"/>
      <c r="CI170" s="450"/>
      <c r="CJ170" s="450"/>
      <c r="CK170" s="450"/>
      <c r="CL170" s="450"/>
      <c r="CM170" s="450"/>
      <c r="CN170" s="450"/>
      <c r="CO170" s="450"/>
      <c r="CP170" s="450"/>
      <c r="CQ170" s="450"/>
    </row>
    <row r="171" spans="1:95" x14ac:dyDescent="0.25">
      <c r="A171" t="s">
        <v>1207</v>
      </c>
      <c r="B171">
        <v>153</v>
      </c>
      <c r="C171" t="s">
        <v>1229</v>
      </c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8"/>
      <c r="O171" s="448"/>
      <c r="P171" s="448"/>
      <c r="Q171" s="448"/>
      <c r="R171" s="44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448"/>
      <c r="AD171" s="448"/>
      <c r="AE171" s="448"/>
      <c r="AF171" s="448"/>
      <c r="AG171" s="448"/>
      <c r="AH171" s="448"/>
      <c r="AI171" s="448"/>
      <c r="AJ171" s="448"/>
      <c r="AK171" s="448"/>
      <c r="AL171" s="448"/>
      <c r="AM171" s="448"/>
      <c r="AN171" s="448"/>
      <c r="AO171" s="448"/>
      <c r="AP171" s="448"/>
      <c r="AQ171" s="448"/>
      <c r="AR171" s="448"/>
      <c r="AS171" s="448"/>
      <c r="AT171" s="448"/>
      <c r="AU171" s="448"/>
      <c r="AV171" s="448"/>
      <c r="AW171" s="448"/>
      <c r="AX171" s="448"/>
      <c r="AY171" s="448"/>
      <c r="AZ171" s="448"/>
      <c r="BA171" s="448"/>
      <c r="BB171" s="448"/>
      <c r="BC171" s="448"/>
      <c r="BD171" s="448"/>
      <c r="BE171" s="448"/>
      <c r="BF171" s="448"/>
      <c r="BG171" s="448"/>
      <c r="BH171" s="448"/>
      <c r="BI171" s="448"/>
      <c r="BJ171" s="448"/>
      <c r="BK171" s="448"/>
      <c r="BL171" s="448"/>
      <c r="BM171" s="448"/>
      <c r="BN171" s="448"/>
      <c r="BO171" s="448"/>
      <c r="BP171" s="448"/>
      <c r="BQ171" s="448"/>
      <c r="BR171" s="448"/>
      <c r="BS171" s="448"/>
      <c r="BT171" s="448"/>
      <c r="BU171" s="448"/>
      <c r="BV171" s="448"/>
      <c r="BW171" s="448"/>
      <c r="BX171" s="448"/>
      <c r="BY171" s="448"/>
      <c r="BZ171" s="448"/>
      <c r="CA171" s="448"/>
      <c r="CB171" s="448"/>
      <c r="CC171" s="448"/>
      <c r="CD171" s="448"/>
      <c r="CE171" s="448"/>
      <c r="CF171" s="448"/>
      <c r="CG171" s="450"/>
      <c r="CH171" s="450"/>
      <c r="CI171" s="450"/>
      <c r="CJ171" s="450"/>
      <c r="CK171" s="450"/>
      <c r="CL171" s="450"/>
      <c r="CM171" s="450"/>
      <c r="CN171" s="450"/>
      <c r="CO171" s="450"/>
      <c r="CP171" s="450"/>
      <c r="CQ171" s="450"/>
    </row>
    <row r="172" spans="1:95" x14ac:dyDescent="0.25">
      <c r="A172" t="s">
        <v>1207</v>
      </c>
      <c r="B172">
        <v>154</v>
      </c>
      <c r="C172" t="s">
        <v>1253</v>
      </c>
      <c r="D172" s="448"/>
      <c r="E172" s="448"/>
      <c r="F172" s="448"/>
      <c r="G172" s="448"/>
      <c r="H172" s="448"/>
      <c r="I172" s="448"/>
      <c r="J172" s="448"/>
      <c r="K172" s="448"/>
      <c r="L172" s="448"/>
      <c r="M172" s="448"/>
      <c r="N172" s="448"/>
      <c r="O172" s="448"/>
      <c r="P172" s="448"/>
      <c r="Q172" s="448"/>
      <c r="R172" s="44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448"/>
      <c r="AD172" s="448"/>
      <c r="AE172" s="448"/>
      <c r="AF172" s="448"/>
      <c r="AG172" s="448"/>
      <c r="AH172" s="448"/>
      <c r="AI172" s="448"/>
      <c r="AJ172" s="448"/>
      <c r="AK172" s="448"/>
      <c r="AL172" s="448"/>
      <c r="AM172" s="448"/>
      <c r="AN172" s="448"/>
      <c r="AO172" s="448"/>
      <c r="AP172" s="448"/>
      <c r="AQ172" s="448"/>
      <c r="AR172" s="448"/>
      <c r="AS172" s="448"/>
      <c r="AT172" s="448"/>
      <c r="AU172" s="448"/>
      <c r="AV172" s="448"/>
      <c r="AW172" s="448"/>
      <c r="AX172" s="448"/>
      <c r="AY172" s="448"/>
      <c r="AZ172" s="448"/>
      <c r="BA172" s="448"/>
      <c r="BB172" s="448"/>
      <c r="BC172" s="448"/>
      <c r="BD172" s="448"/>
      <c r="BE172" s="448"/>
      <c r="BF172" s="448"/>
      <c r="BG172" s="448"/>
      <c r="BH172" s="448"/>
      <c r="BI172" s="448"/>
      <c r="BJ172" s="448"/>
      <c r="BK172" s="448"/>
      <c r="BL172" s="448"/>
      <c r="BM172" s="448"/>
      <c r="BN172" s="448"/>
      <c r="BO172" s="448"/>
      <c r="BP172" s="448"/>
      <c r="BQ172" s="448"/>
      <c r="BR172" s="448"/>
      <c r="BS172" s="448"/>
      <c r="BT172" s="448"/>
      <c r="BU172" s="448"/>
      <c r="BV172" s="448"/>
      <c r="BW172" s="448"/>
      <c r="BX172" s="448"/>
      <c r="BY172" s="448"/>
      <c r="BZ172" s="448"/>
      <c r="CA172" s="448"/>
      <c r="CB172" s="448"/>
      <c r="CC172" s="448"/>
      <c r="CD172" s="448"/>
      <c r="CE172" s="448"/>
      <c r="CF172" s="448"/>
      <c r="CG172" s="450"/>
      <c r="CH172" s="450"/>
      <c r="CI172" s="450"/>
      <c r="CJ172" s="450"/>
      <c r="CK172" s="450"/>
      <c r="CL172" s="450"/>
      <c r="CM172" s="450"/>
      <c r="CN172" s="450"/>
      <c r="CO172" s="450"/>
      <c r="CP172" s="450"/>
      <c r="CQ172" s="450"/>
    </row>
    <row r="173" spans="1:95" x14ac:dyDescent="0.25">
      <c r="A173" t="s">
        <v>1207</v>
      </c>
      <c r="B173">
        <v>155</v>
      </c>
      <c r="C173" t="s">
        <v>1254</v>
      </c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8"/>
      <c r="P173" s="448"/>
      <c r="Q173" s="448"/>
      <c r="R173" s="448"/>
      <c r="S173" s="448"/>
      <c r="T173" s="448"/>
      <c r="U173" s="448"/>
      <c r="V173" s="448"/>
      <c r="W173" s="448"/>
      <c r="X173" s="448"/>
      <c r="Y173" s="448"/>
      <c r="Z173" s="448"/>
      <c r="AA173" s="448"/>
      <c r="AB173" s="448"/>
      <c r="AC173" s="448"/>
      <c r="AD173" s="448"/>
      <c r="AE173" s="448"/>
      <c r="AF173" s="448"/>
      <c r="AG173" s="448"/>
      <c r="AH173" s="448"/>
      <c r="AI173" s="448"/>
      <c r="AJ173" s="448"/>
      <c r="AK173" s="448"/>
      <c r="AL173" s="448"/>
      <c r="AM173" s="448"/>
      <c r="AN173" s="448"/>
      <c r="AO173" s="448"/>
      <c r="AP173" s="448"/>
      <c r="AQ173" s="448"/>
      <c r="AR173" s="448"/>
      <c r="AS173" s="448"/>
      <c r="AT173" s="448"/>
      <c r="AU173" s="448"/>
      <c r="AV173" s="448"/>
      <c r="AW173" s="448"/>
      <c r="AX173" s="448"/>
      <c r="AY173" s="448"/>
      <c r="AZ173" s="448"/>
      <c r="BA173" s="448"/>
      <c r="BB173" s="448"/>
      <c r="BC173" s="448"/>
      <c r="BD173" s="448"/>
      <c r="BE173" s="448"/>
      <c r="BF173" s="448"/>
      <c r="BG173" s="448"/>
      <c r="BH173" s="448"/>
      <c r="BI173" s="448"/>
      <c r="BJ173" s="448"/>
      <c r="BK173" s="448"/>
      <c r="BL173" s="448"/>
      <c r="BM173" s="448"/>
      <c r="BN173" s="448"/>
      <c r="BO173" s="448"/>
      <c r="BP173" s="448"/>
      <c r="BQ173" s="448"/>
      <c r="BR173" s="448"/>
      <c r="BS173" s="448"/>
      <c r="BT173" s="448"/>
      <c r="BU173" s="448"/>
      <c r="BV173" s="448"/>
      <c r="BW173" s="448"/>
      <c r="BX173" s="448"/>
      <c r="BY173" s="448"/>
      <c r="BZ173" s="448"/>
      <c r="CA173" s="448"/>
      <c r="CB173" s="448"/>
      <c r="CC173" s="448"/>
      <c r="CD173" s="448"/>
      <c r="CE173" s="448"/>
      <c r="CF173" s="448"/>
      <c r="CG173" s="450"/>
      <c r="CH173" s="450"/>
      <c r="CI173" s="450"/>
      <c r="CJ173" s="450"/>
      <c r="CK173" s="450"/>
      <c r="CL173" s="450"/>
      <c r="CM173" s="450"/>
      <c r="CN173" s="450"/>
      <c r="CO173" s="450"/>
      <c r="CP173" s="450"/>
      <c r="CQ173" s="450"/>
    </row>
    <row r="174" spans="1:95" x14ac:dyDescent="0.25">
      <c r="A174" t="s">
        <v>1207</v>
      </c>
      <c r="B174">
        <v>156</v>
      </c>
      <c r="C174" t="s">
        <v>1255</v>
      </c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448"/>
      <c r="P174" s="448"/>
      <c r="Q174" s="448"/>
      <c r="R174" s="44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448"/>
      <c r="AD174" s="448"/>
      <c r="AE174" s="448"/>
      <c r="AF174" s="448"/>
      <c r="AG174" s="448"/>
      <c r="AH174" s="448"/>
      <c r="AI174" s="448"/>
      <c r="AJ174" s="448"/>
      <c r="AK174" s="448"/>
      <c r="AL174" s="448"/>
      <c r="AM174" s="448"/>
      <c r="AN174" s="448"/>
      <c r="AO174" s="448"/>
      <c r="AP174" s="448"/>
      <c r="AQ174" s="448"/>
      <c r="AR174" s="448"/>
      <c r="AS174" s="448"/>
      <c r="AT174" s="448"/>
      <c r="AU174" s="448"/>
      <c r="AV174" s="448"/>
      <c r="AW174" s="448"/>
      <c r="AX174" s="448"/>
      <c r="AY174" s="448"/>
      <c r="AZ174" s="448"/>
      <c r="BA174" s="448"/>
      <c r="BB174" s="448"/>
      <c r="BC174" s="448"/>
      <c r="BD174" s="448"/>
      <c r="BE174" s="448"/>
      <c r="BF174" s="448"/>
      <c r="BG174" s="448"/>
      <c r="BH174" s="448"/>
      <c r="BI174" s="448"/>
      <c r="BJ174" s="448"/>
      <c r="BK174" s="448"/>
      <c r="BL174" s="448"/>
      <c r="BM174" s="448"/>
      <c r="BN174" s="448"/>
      <c r="BO174" s="448"/>
      <c r="BP174" s="448"/>
      <c r="BQ174" s="448"/>
      <c r="BR174" s="448"/>
      <c r="BS174" s="448" t="s">
        <v>191</v>
      </c>
      <c r="BT174" s="448"/>
      <c r="BU174" s="448"/>
      <c r="BV174" s="448" t="s">
        <v>191</v>
      </c>
      <c r="BW174" s="448"/>
      <c r="BX174" s="448"/>
      <c r="BY174" s="448"/>
      <c r="BZ174" s="448"/>
      <c r="CA174" s="448"/>
      <c r="CB174" s="448"/>
      <c r="CC174" s="448"/>
      <c r="CD174" s="448"/>
      <c r="CE174" s="448"/>
      <c r="CF174" s="448"/>
      <c r="CG174" s="450"/>
      <c r="CH174" s="450"/>
      <c r="CI174" s="450"/>
      <c r="CJ174" s="450"/>
      <c r="CK174" s="450"/>
      <c r="CL174" s="450"/>
      <c r="CM174" s="450"/>
      <c r="CN174" s="450"/>
      <c r="CO174" s="450"/>
      <c r="CP174" s="450"/>
      <c r="CQ174" s="450"/>
    </row>
    <row r="175" spans="1:95" x14ac:dyDescent="0.25">
      <c r="A175" t="s">
        <v>1207</v>
      </c>
      <c r="B175">
        <v>157</v>
      </c>
      <c r="C175" t="s">
        <v>1256</v>
      </c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448"/>
      <c r="AD175" s="448"/>
      <c r="AE175" s="448"/>
      <c r="AF175" s="448"/>
      <c r="AG175" s="448"/>
      <c r="AH175" s="448"/>
      <c r="AI175" s="448"/>
      <c r="AJ175" s="448"/>
      <c r="AK175" s="448"/>
      <c r="AL175" s="448"/>
      <c r="AM175" s="448"/>
      <c r="AN175" s="448"/>
      <c r="AO175" s="448"/>
      <c r="AP175" s="448"/>
      <c r="AQ175" s="448"/>
      <c r="AR175" s="448"/>
      <c r="AS175" s="448"/>
      <c r="AT175" s="448"/>
      <c r="AU175" s="448"/>
      <c r="AV175" s="448"/>
      <c r="AW175" s="448"/>
      <c r="AX175" s="448"/>
      <c r="AY175" s="448"/>
      <c r="AZ175" s="448"/>
      <c r="BA175" s="448"/>
      <c r="BB175" s="448"/>
      <c r="BC175" s="448"/>
      <c r="BD175" s="448"/>
      <c r="BE175" s="448"/>
      <c r="BF175" s="448"/>
      <c r="BG175" s="448"/>
      <c r="BH175" s="448"/>
      <c r="BI175" s="448"/>
      <c r="BJ175" s="448"/>
      <c r="BK175" s="448"/>
      <c r="BL175" s="448"/>
      <c r="BM175" s="448"/>
      <c r="BN175" s="448"/>
      <c r="BO175" s="448"/>
      <c r="BP175" s="448"/>
      <c r="BQ175" s="448"/>
      <c r="BR175" s="448"/>
      <c r="BS175" s="448" t="s">
        <v>191</v>
      </c>
      <c r="BT175" s="448"/>
      <c r="BU175" s="448"/>
      <c r="BV175" s="448" t="s">
        <v>191</v>
      </c>
      <c r="BW175" s="448"/>
      <c r="BX175" s="448"/>
      <c r="BY175" s="448"/>
      <c r="BZ175" s="448"/>
      <c r="CA175" s="448"/>
      <c r="CB175" s="448"/>
      <c r="CC175" s="448"/>
      <c r="CD175" s="448"/>
      <c r="CE175" s="448"/>
      <c r="CF175" s="448"/>
      <c r="CG175" s="450"/>
      <c r="CH175" s="450"/>
      <c r="CI175" s="450"/>
      <c r="CJ175" s="450"/>
      <c r="CK175" s="450"/>
      <c r="CL175" s="450"/>
      <c r="CM175" s="450"/>
      <c r="CN175" s="450"/>
      <c r="CO175" s="450"/>
      <c r="CP175" s="450"/>
      <c r="CQ175" s="450"/>
    </row>
    <row r="176" spans="1:95" x14ac:dyDescent="0.25">
      <c r="A176" t="s">
        <v>1207</v>
      </c>
      <c r="B176">
        <v>158</v>
      </c>
      <c r="C176" t="s">
        <v>1257</v>
      </c>
      <c r="D176" s="448"/>
      <c r="E176" s="448"/>
      <c r="F176" s="448"/>
      <c r="G176" s="448"/>
      <c r="H176" s="448"/>
      <c r="I176" s="448"/>
      <c r="J176" s="448"/>
      <c r="K176" s="448"/>
      <c r="L176" s="448"/>
      <c r="M176" s="448"/>
      <c r="N176" s="448"/>
      <c r="O176" s="448"/>
      <c r="P176" s="448"/>
      <c r="Q176" s="448"/>
      <c r="R176" s="44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  <c r="AD176" s="448"/>
      <c r="AE176" s="448"/>
      <c r="AF176" s="448"/>
      <c r="AG176" s="448"/>
      <c r="AH176" s="448"/>
      <c r="AI176" s="448"/>
      <c r="AJ176" s="448"/>
      <c r="AK176" s="448"/>
      <c r="AL176" s="448"/>
      <c r="AM176" s="448"/>
      <c r="AN176" s="448"/>
      <c r="AO176" s="448"/>
      <c r="AP176" s="448"/>
      <c r="AQ176" s="448"/>
      <c r="AR176" s="448"/>
      <c r="AS176" s="448"/>
      <c r="AT176" s="448"/>
      <c r="AU176" s="448"/>
      <c r="AV176" s="448"/>
      <c r="AW176" s="448"/>
      <c r="AX176" s="448"/>
      <c r="AY176" s="448"/>
      <c r="AZ176" s="448"/>
      <c r="BA176" s="448"/>
      <c r="BB176" s="448"/>
      <c r="BC176" s="448"/>
      <c r="BD176" s="448"/>
      <c r="BE176" s="448"/>
      <c r="BF176" s="448"/>
      <c r="BG176" s="448"/>
      <c r="BH176" s="448"/>
      <c r="BI176" s="448"/>
      <c r="BJ176" s="448"/>
      <c r="BK176" s="448"/>
      <c r="BL176" s="448"/>
      <c r="BM176" s="448"/>
      <c r="BN176" s="448"/>
      <c r="BO176" s="448"/>
      <c r="BP176" s="448"/>
      <c r="BQ176" s="448"/>
      <c r="BR176" s="448"/>
      <c r="BS176" s="448" t="s">
        <v>191</v>
      </c>
      <c r="BT176" s="448"/>
      <c r="BU176" s="448"/>
      <c r="BV176" s="448" t="s">
        <v>191</v>
      </c>
      <c r="BW176" s="448"/>
      <c r="BX176" s="448"/>
      <c r="BY176" s="448"/>
      <c r="BZ176" s="448"/>
      <c r="CA176" s="448"/>
      <c r="CB176" s="448"/>
      <c r="CC176" s="448"/>
      <c r="CD176" s="448"/>
      <c r="CE176" s="448"/>
      <c r="CF176" s="448"/>
      <c r="CG176" s="450"/>
      <c r="CH176" s="450"/>
      <c r="CI176" s="450"/>
      <c r="CJ176" s="450"/>
      <c r="CK176" s="450"/>
      <c r="CL176" s="450"/>
      <c r="CM176" s="450"/>
      <c r="CN176" s="450"/>
      <c r="CO176" s="450"/>
      <c r="CP176" s="450"/>
      <c r="CQ176" s="450"/>
    </row>
    <row r="177" spans="1:95" x14ac:dyDescent="0.25">
      <c r="A177" t="s">
        <v>1207</v>
      </c>
      <c r="B177">
        <v>159</v>
      </c>
      <c r="C177" t="s">
        <v>1258</v>
      </c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48"/>
      <c r="R177" s="44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  <c r="AD177" s="448"/>
      <c r="AE177" s="448"/>
      <c r="AF177" s="448"/>
      <c r="AG177" s="448"/>
      <c r="AH177" s="448"/>
      <c r="AI177" s="448"/>
      <c r="AJ177" s="448"/>
      <c r="AK177" s="448"/>
      <c r="AL177" s="448"/>
      <c r="AM177" s="448"/>
      <c r="AN177" s="448"/>
      <c r="AO177" s="448"/>
      <c r="AP177" s="448"/>
      <c r="AQ177" s="448"/>
      <c r="AR177" s="448"/>
      <c r="AS177" s="448"/>
      <c r="AT177" s="448"/>
      <c r="AU177" s="448"/>
      <c r="AV177" s="448"/>
      <c r="AW177" s="448"/>
      <c r="AX177" s="448"/>
      <c r="AY177" s="448"/>
      <c r="AZ177" s="448"/>
      <c r="BA177" s="448"/>
      <c r="BB177" s="448"/>
      <c r="BC177" s="448"/>
      <c r="BD177" s="448"/>
      <c r="BE177" s="448"/>
      <c r="BF177" s="448"/>
      <c r="BG177" s="448"/>
      <c r="BH177" s="448"/>
      <c r="BI177" s="448"/>
      <c r="BJ177" s="448"/>
      <c r="BK177" s="448"/>
      <c r="BL177" s="448"/>
      <c r="BM177" s="448"/>
      <c r="BN177" s="448"/>
      <c r="BO177" s="448"/>
      <c r="BP177" s="448"/>
      <c r="BQ177" s="448"/>
      <c r="BR177" s="448"/>
      <c r="BS177" s="448" t="s">
        <v>191</v>
      </c>
      <c r="BT177" s="448"/>
      <c r="BU177" s="448"/>
      <c r="BV177" s="448" t="s">
        <v>191</v>
      </c>
      <c r="BW177" s="448"/>
      <c r="BX177" s="448"/>
      <c r="BY177" s="448"/>
      <c r="BZ177" s="448"/>
      <c r="CA177" s="448"/>
      <c r="CB177" s="448"/>
      <c r="CC177" s="448"/>
      <c r="CD177" s="448"/>
      <c r="CE177" s="448"/>
      <c r="CF177" s="448"/>
      <c r="CG177" s="450"/>
      <c r="CH177" s="450"/>
      <c r="CI177" s="450"/>
      <c r="CJ177" s="450"/>
      <c r="CK177" s="450"/>
      <c r="CL177" s="450"/>
      <c r="CM177" s="450"/>
      <c r="CN177" s="450"/>
      <c r="CO177" s="450"/>
      <c r="CP177" s="450"/>
      <c r="CQ177" s="450"/>
    </row>
    <row r="178" spans="1:95" x14ac:dyDescent="0.25">
      <c r="A178" t="s">
        <v>1207</v>
      </c>
      <c r="B178">
        <v>160</v>
      </c>
      <c r="C178" t="s">
        <v>1259</v>
      </c>
      <c r="D178" s="448"/>
      <c r="E178" s="448"/>
      <c r="F178" s="448"/>
      <c r="G178" s="448"/>
      <c r="H178" s="448"/>
      <c r="I178" s="448"/>
      <c r="J178" s="448"/>
      <c r="K178" s="448"/>
      <c r="L178" s="448"/>
      <c r="M178" s="448"/>
      <c r="N178" s="448"/>
      <c r="O178" s="448"/>
      <c r="P178" s="448"/>
      <c r="Q178" s="448"/>
      <c r="R178" s="44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  <c r="AD178" s="448"/>
      <c r="AE178" s="448"/>
      <c r="AF178" s="448"/>
      <c r="AG178" s="448"/>
      <c r="AH178" s="448"/>
      <c r="AI178" s="448"/>
      <c r="AJ178" s="448"/>
      <c r="AK178" s="448"/>
      <c r="AL178" s="448"/>
      <c r="AM178" s="448"/>
      <c r="AN178" s="448"/>
      <c r="AO178" s="448"/>
      <c r="AP178" s="448"/>
      <c r="AQ178" s="448"/>
      <c r="AR178" s="448"/>
      <c r="AS178" s="448"/>
      <c r="AT178" s="448"/>
      <c r="AU178" s="448"/>
      <c r="AV178" s="448"/>
      <c r="AW178" s="448"/>
      <c r="AX178" s="448"/>
      <c r="AY178" s="448"/>
      <c r="AZ178" s="448"/>
      <c r="BA178" s="448"/>
      <c r="BB178" s="448"/>
      <c r="BC178" s="448"/>
      <c r="BD178" s="448"/>
      <c r="BE178" s="448"/>
      <c r="BF178" s="448"/>
      <c r="BG178" s="448"/>
      <c r="BH178" s="448"/>
      <c r="BI178" s="448"/>
      <c r="BJ178" s="448"/>
      <c r="BK178" s="448"/>
      <c r="BL178" s="448"/>
      <c r="BM178" s="448"/>
      <c r="BN178" s="448"/>
      <c r="BO178" s="448"/>
      <c r="BP178" s="448"/>
      <c r="BQ178" s="448"/>
      <c r="BR178" s="448"/>
      <c r="BS178" s="448" t="s">
        <v>191</v>
      </c>
      <c r="BT178" s="448"/>
      <c r="BU178" s="448"/>
      <c r="BV178" s="448" t="s">
        <v>191</v>
      </c>
      <c r="BW178" s="448"/>
      <c r="BX178" s="448"/>
      <c r="BY178" s="448"/>
      <c r="BZ178" s="448"/>
      <c r="CA178" s="448"/>
      <c r="CB178" s="448"/>
      <c r="CC178" s="448"/>
      <c r="CD178" s="448"/>
      <c r="CE178" s="448"/>
      <c r="CF178" s="448"/>
      <c r="CG178" s="450"/>
      <c r="CH178" s="450"/>
      <c r="CI178" s="450"/>
      <c r="CJ178" s="450"/>
      <c r="CK178" s="450"/>
      <c r="CL178" s="450"/>
      <c r="CM178" s="450"/>
      <c r="CN178" s="450"/>
      <c r="CO178" s="450"/>
      <c r="CP178" s="450"/>
      <c r="CQ178" s="450"/>
    </row>
    <row r="179" spans="1:95" x14ac:dyDescent="0.25">
      <c r="A179" t="s">
        <v>1207</v>
      </c>
      <c r="B179">
        <v>161</v>
      </c>
      <c r="C179" t="s">
        <v>1260</v>
      </c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48"/>
      <c r="R179" s="448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  <c r="AD179" s="448"/>
      <c r="AE179" s="448"/>
      <c r="AF179" s="448"/>
      <c r="AG179" s="448"/>
      <c r="AH179" s="448"/>
      <c r="AI179" s="448"/>
      <c r="AJ179" s="448"/>
      <c r="AK179" s="448"/>
      <c r="AL179" s="448"/>
      <c r="AM179" s="448"/>
      <c r="AN179" s="448"/>
      <c r="AO179" s="448"/>
      <c r="AP179" s="448"/>
      <c r="AQ179" s="448"/>
      <c r="AR179" s="448"/>
      <c r="AS179" s="448"/>
      <c r="AT179" s="448"/>
      <c r="AU179" s="448"/>
      <c r="AV179" s="448"/>
      <c r="AW179" s="448"/>
      <c r="AX179" s="448"/>
      <c r="AY179" s="448"/>
      <c r="AZ179" s="448"/>
      <c r="BA179" s="448"/>
      <c r="BB179" s="448"/>
      <c r="BC179" s="448"/>
      <c r="BD179" s="448"/>
      <c r="BE179" s="448"/>
      <c r="BF179" s="448"/>
      <c r="BG179" s="448"/>
      <c r="BH179" s="448"/>
      <c r="BI179" s="448"/>
      <c r="BJ179" s="448"/>
      <c r="BK179" s="448"/>
      <c r="BL179" s="448"/>
      <c r="BM179" s="448"/>
      <c r="BN179" s="448"/>
      <c r="BO179" s="448"/>
      <c r="BP179" s="448"/>
      <c r="BQ179" s="448"/>
      <c r="BR179" s="448"/>
      <c r="BS179" s="448"/>
      <c r="BT179" s="448"/>
      <c r="BU179" s="448"/>
      <c r="BV179" s="448"/>
      <c r="BW179" s="448"/>
      <c r="BX179" s="448"/>
      <c r="BY179" s="448"/>
      <c r="BZ179" s="448"/>
      <c r="CA179" s="448"/>
      <c r="CB179" s="448"/>
      <c r="CC179" s="448"/>
      <c r="CD179" s="448"/>
      <c r="CE179" s="448"/>
      <c r="CF179" s="448"/>
      <c r="CG179" s="450"/>
      <c r="CH179" s="450"/>
      <c r="CI179" s="450"/>
      <c r="CJ179" s="450"/>
      <c r="CK179" s="450"/>
      <c r="CL179" s="450"/>
      <c r="CM179" s="450"/>
      <c r="CN179" s="450"/>
      <c r="CO179" s="450"/>
      <c r="CP179" s="450"/>
      <c r="CQ179" s="450"/>
    </row>
    <row r="180" spans="1:95" x14ac:dyDescent="0.25">
      <c r="A180" t="s">
        <v>1207</v>
      </c>
      <c r="B180">
        <v>162</v>
      </c>
      <c r="C180" t="s">
        <v>1261</v>
      </c>
      <c r="D180" s="448"/>
      <c r="E180" s="448"/>
      <c r="F180" s="448"/>
      <c r="G180" s="448"/>
      <c r="H180" s="448"/>
      <c r="I180" s="448"/>
      <c r="J180" s="448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  <c r="AD180" s="448"/>
      <c r="AE180" s="448"/>
      <c r="AF180" s="448"/>
      <c r="AG180" s="448"/>
      <c r="AH180" s="448"/>
      <c r="AI180" s="448"/>
      <c r="AJ180" s="448"/>
      <c r="AK180" s="448"/>
      <c r="AL180" s="448"/>
      <c r="AM180" s="448"/>
      <c r="AN180" s="448"/>
      <c r="AO180" s="448"/>
      <c r="AP180" s="448"/>
      <c r="AQ180" s="448"/>
      <c r="AR180" s="448"/>
      <c r="AS180" s="448"/>
      <c r="AT180" s="448"/>
      <c r="AU180" s="448"/>
      <c r="AV180" s="448"/>
      <c r="AW180" s="448"/>
      <c r="AX180" s="448"/>
      <c r="AY180" s="448"/>
      <c r="AZ180" s="448"/>
      <c r="BA180" s="448"/>
      <c r="BB180" s="448"/>
      <c r="BC180" s="448"/>
      <c r="BD180" s="448"/>
      <c r="BE180" s="448"/>
      <c r="BF180" s="448"/>
      <c r="BG180" s="448"/>
      <c r="BH180" s="448"/>
      <c r="BI180" s="448"/>
      <c r="BJ180" s="448"/>
      <c r="BK180" s="448"/>
      <c r="BL180" s="448"/>
      <c r="BM180" s="448"/>
      <c r="BN180" s="448"/>
      <c r="BO180" s="448"/>
      <c r="BP180" s="448"/>
      <c r="BQ180" s="448"/>
      <c r="BR180" s="448"/>
      <c r="BS180" s="448"/>
      <c r="BT180" s="448"/>
      <c r="BU180" s="448"/>
      <c r="BV180" s="448"/>
      <c r="BW180" s="448"/>
      <c r="BX180" s="448"/>
      <c r="BY180" s="448"/>
      <c r="BZ180" s="448"/>
      <c r="CA180" s="448"/>
      <c r="CB180" s="448"/>
      <c r="CC180" s="448"/>
      <c r="CD180" s="448"/>
      <c r="CE180" s="448"/>
      <c r="CF180" s="448"/>
      <c r="CG180" s="450"/>
      <c r="CH180" s="450"/>
      <c r="CI180" s="450"/>
      <c r="CJ180" s="450"/>
      <c r="CK180" s="450"/>
      <c r="CL180" s="450"/>
      <c r="CM180" s="450"/>
      <c r="CN180" s="450"/>
      <c r="CO180" s="450"/>
      <c r="CP180" s="450"/>
      <c r="CQ180" s="450"/>
    </row>
    <row r="181" spans="1:95" x14ac:dyDescent="0.25">
      <c r="A181" t="s">
        <v>1207</v>
      </c>
      <c r="B181">
        <v>163</v>
      </c>
      <c r="C181" t="s">
        <v>1262</v>
      </c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  <c r="AD181" s="448"/>
      <c r="AE181" s="448"/>
      <c r="AF181" s="448"/>
      <c r="AG181" s="448"/>
      <c r="AH181" s="448"/>
      <c r="AI181" s="448"/>
      <c r="AJ181" s="448"/>
      <c r="AK181" s="448"/>
      <c r="AL181" s="448"/>
      <c r="AM181" s="448"/>
      <c r="AN181" s="448"/>
      <c r="AO181" s="448"/>
      <c r="AP181" s="448"/>
      <c r="AQ181" s="448"/>
      <c r="AR181" s="448"/>
      <c r="AS181" s="448"/>
      <c r="AT181" s="448"/>
      <c r="AU181" s="448"/>
      <c r="AV181" s="448"/>
      <c r="AW181" s="448"/>
      <c r="AX181" s="448"/>
      <c r="AY181" s="448"/>
      <c r="AZ181" s="448"/>
      <c r="BA181" s="448"/>
      <c r="BB181" s="448"/>
      <c r="BC181" s="448"/>
      <c r="BD181" s="448"/>
      <c r="BE181" s="448"/>
      <c r="BF181" s="448"/>
      <c r="BG181" s="448"/>
      <c r="BH181" s="448"/>
      <c r="BI181" s="448"/>
      <c r="BJ181" s="448"/>
      <c r="BK181" s="448"/>
      <c r="BL181" s="448"/>
      <c r="BM181" s="448"/>
      <c r="BN181" s="448"/>
      <c r="BO181" s="448"/>
      <c r="BP181" s="448"/>
      <c r="BQ181" s="448"/>
      <c r="BR181" s="448"/>
      <c r="BS181" s="448"/>
      <c r="BT181" s="448"/>
      <c r="BU181" s="448"/>
      <c r="BV181" s="448"/>
      <c r="BW181" s="448"/>
      <c r="BX181" s="448"/>
      <c r="BY181" s="448"/>
      <c r="BZ181" s="448"/>
      <c r="CA181" s="448"/>
      <c r="CB181" s="448"/>
      <c r="CC181" s="448"/>
      <c r="CD181" s="448"/>
      <c r="CE181" s="448"/>
      <c r="CF181" s="448"/>
      <c r="CG181" s="450"/>
      <c r="CH181" s="450"/>
      <c r="CI181" s="450"/>
      <c r="CJ181" s="450"/>
      <c r="CK181" s="450"/>
      <c r="CL181" s="450"/>
      <c r="CM181" s="450"/>
      <c r="CN181" s="450"/>
      <c r="CO181" s="450"/>
      <c r="CP181" s="450"/>
      <c r="CQ181" s="450"/>
    </row>
    <row r="182" spans="1:95" x14ac:dyDescent="0.25">
      <c r="A182" t="s">
        <v>1207</v>
      </c>
      <c r="B182">
        <v>164</v>
      </c>
      <c r="C182" t="s">
        <v>1263</v>
      </c>
      <c r="D182" s="448"/>
      <c r="E182" s="448"/>
      <c r="F182" s="448"/>
      <c r="G182" s="448"/>
      <c r="H182" s="448"/>
      <c r="I182" s="448"/>
      <c r="J182" s="448"/>
      <c r="K182" s="448"/>
      <c r="L182" s="448"/>
      <c r="M182" s="448"/>
      <c r="N182" s="448"/>
      <c r="O182" s="448"/>
      <c r="P182" s="448"/>
      <c r="Q182" s="448"/>
      <c r="R182" s="448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  <c r="AD182" s="448"/>
      <c r="AE182" s="448"/>
      <c r="AF182" s="448"/>
      <c r="AG182" s="448"/>
      <c r="AH182" s="448"/>
      <c r="AI182" s="448"/>
      <c r="AJ182" s="448"/>
      <c r="AK182" s="448"/>
      <c r="AL182" s="448"/>
      <c r="AM182" s="448"/>
      <c r="AN182" s="448"/>
      <c r="AO182" s="448"/>
      <c r="AP182" s="448"/>
      <c r="AQ182" s="448"/>
      <c r="AR182" s="448"/>
      <c r="AS182" s="448"/>
      <c r="AT182" s="448"/>
      <c r="AU182" s="448"/>
      <c r="AV182" s="448"/>
      <c r="AW182" s="448"/>
      <c r="AX182" s="448"/>
      <c r="AY182" s="448"/>
      <c r="AZ182" s="448"/>
      <c r="BA182" s="448"/>
      <c r="BB182" s="448"/>
      <c r="BC182" s="448"/>
      <c r="BD182" s="448"/>
      <c r="BE182" s="448"/>
      <c r="BF182" s="448"/>
      <c r="BG182" s="448"/>
      <c r="BH182" s="448"/>
      <c r="BI182" s="448"/>
      <c r="BJ182" s="448"/>
      <c r="BK182" s="448"/>
      <c r="BL182" s="448"/>
      <c r="BM182" s="448"/>
      <c r="BN182" s="448"/>
      <c r="BO182" s="448"/>
      <c r="BP182" s="448"/>
      <c r="BQ182" s="448"/>
      <c r="BR182" s="448"/>
      <c r="BS182" s="448"/>
      <c r="BT182" s="448"/>
      <c r="BU182" s="448"/>
      <c r="BV182" s="448"/>
      <c r="BW182" s="448"/>
      <c r="BX182" s="448"/>
      <c r="BY182" s="448"/>
      <c r="BZ182" s="448"/>
      <c r="CA182" s="448"/>
      <c r="CB182" s="448"/>
      <c r="CC182" s="448"/>
      <c r="CD182" s="448"/>
      <c r="CE182" s="448"/>
      <c r="CF182" s="448"/>
      <c r="CG182" s="450"/>
      <c r="CH182" s="450"/>
      <c r="CI182" s="450"/>
      <c r="CJ182" s="450"/>
      <c r="CK182" s="450"/>
      <c r="CL182" s="450"/>
      <c r="CM182" s="450"/>
      <c r="CN182" s="450"/>
      <c r="CO182" s="450"/>
      <c r="CP182" s="450"/>
      <c r="CQ182" s="450"/>
    </row>
    <row r="183" spans="1:95" x14ac:dyDescent="0.25">
      <c r="A183" t="s">
        <v>1207</v>
      </c>
      <c r="B183">
        <v>165</v>
      </c>
      <c r="C183" t="s">
        <v>1264</v>
      </c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48"/>
      <c r="R183" s="448"/>
      <c r="S183" s="448"/>
      <c r="T183" s="448"/>
      <c r="U183" s="448"/>
      <c r="V183" s="448"/>
      <c r="W183" s="448"/>
      <c r="X183" s="448"/>
      <c r="Y183" s="448"/>
      <c r="Z183" s="448"/>
      <c r="AA183" s="448"/>
      <c r="AB183" s="448"/>
      <c r="AC183" s="448"/>
      <c r="AD183" s="448"/>
      <c r="AE183" s="448"/>
      <c r="AF183" s="448"/>
      <c r="AG183" s="448"/>
      <c r="AH183" s="448"/>
      <c r="AI183" s="448"/>
      <c r="AJ183" s="448"/>
      <c r="AK183" s="448"/>
      <c r="AL183" s="448"/>
      <c r="AM183" s="448"/>
      <c r="AN183" s="448"/>
      <c r="AO183" s="448"/>
      <c r="AP183" s="448"/>
      <c r="AQ183" s="448"/>
      <c r="AR183" s="448"/>
      <c r="AS183" s="448"/>
      <c r="AT183" s="448"/>
      <c r="AU183" s="448"/>
      <c r="AV183" s="448"/>
      <c r="AW183" s="448"/>
      <c r="AX183" s="448"/>
      <c r="AY183" s="448"/>
      <c r="AZ183" s="448"/>
      <c r="BA183" s="448"/>
      <c r="BB183" s="448"/>
      <c r="BC183" s="448"/>
      <c r="BD183" s="448"/>
      <c r="BE183" s="448"/>
      <c r="BF183" s="448"/>
      <c r="BG183" s="448"/>
      <c r="BH183" s="448"/>
      <c r="BI183" s="448"/>
      <c r="BJ183" s="448"/>
      <c r="BK183" s="448"/>
      <c r="BL183" s="448"/>
      <c r="BM183" s="448"/>
      <c r="BN183" s="448"/>
      <c r="BO183" s="448"/>
      <c r="BP183" s="448"/>
      <c r="BQ183" s="448"/>
      <c r="BR183" s="448"/>
      <c r="BS183" s="448"/>
      <c r="BT183" s="448"/>
      <c r="BU183" s="448"/>
      <c r="BV183" s="448"/>
      <c r="BW183" s="448"/>
      <c r="BX183" s="448"/>
      <c r="BY183" s="448"/>
      <c r="BZ183" s="448"/>
      <c r="CA183" s="448"/>
      <c r="CB183" s="448"/>
      <c r="CC183" s="448"/>
      <c r="CD183" s="448"/>
      <c r="CE183" s="448"/>
      <c r="CF183" s="448"/>
      <c r="CG183" s="450"/>
      <c r="CH183" s="450"/>
      <c r="CI183" s="450"/>
      <c r="CJ183" s="450"/>
      <c r="CK183" s="450"/>
      <c r="CL183" s="450"/>
      <c r="CM183" s="450"/>
      <c r="CN183" s="450"/>
      <c r="CO183" s="450"/>
      <c r="CP183" s="450"/>
      <c r="CQ183" s="450"/>
    </row>
    <row r="184" spans="1:95" x14ac:dyDescent="0.25">
      <c r="A184" t="s">
        <v>1207</v>
      </c>
      <c r="B184">
        <v>166</v>
      </c>
      <c r="C184" t="s">
        <v>1265</v>
      </c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448"/>
      <c r="P184" s="448"/>
      <c r="Q184" s="448"/>
      <c r="R184" s="448"/>
      <c r="S184" s="448"/>
      <c r="T184" s="448"/>
      <c r="U184" s="448"/>
      <c r="V184" s="448"/>
      <c r="W184" s="448"/>
      <c r="X184" s="448"/>
      <c r="Y184" s="448"/>
      <c r="Z184" s="448"/>
      <c r="AA184" s="448"/>
      <c r="AB184" s="448"/>
      <c r="AC184" s="448"/>
      <c r="AD184" s="448"/>
      <c r="AE184" s="448"/>
      <c r="AF184" s="448"/>
      <c r="AG184" s="448"/>
      <c r="AH184" s="448"/>
      <c r="AI184" s="448"/>
      <c r="AJ184" s="448"/>
      <c r="AK184" s="448"/>
      <c r="AL184" s="448"/>
      <c r="AM184" s="448"/>
      <c r="AN184" s="448"/>
      <c r="AO184" s="448"/>
      <c r="AP184" s="448"/>
      <c r="AQ184" s="448"/>
      <c r="AR184" s="448"/>
      <c r="AS184" s="448"/>
      <c r="AT184" s="448"/>
      <c r="AU184" s="448"/>
      <c r="AV184" s="448"/>
      <c r="AW184" s="448"/>
      <c r="AX184" s="448"/>
      <c r="AY184" s="448"/>
      <c r="AZ184" s="448"/>
      <c r="BA184" s="448"/>
      <c r="BB184" s="448"/>
      <c r="BC184" s="448"/>
      <c r="BD184" s="448"/>
      <c r="BE184" s="448"/>
      <c r="BF184" s="448"/>
      <c r="BG184" s="448"/>
      <c r="BH184" s="448"/>
      <c r="BI184" s="448"/>
      <c r="BJ184" s="448"/>
      <c r="BK184" s="448"/>
      <c r="BL184" s="448"/>
      <c r="BM184" s="448"/>
      <c r="BN184" s="448"/>
      <c r="BO184" s="448"/>
      <c r="BP184" s="448"/>
      <c r="BQ184" s="448"/>
      <c r="BR184" s="448"/>
      <c r="BS184" s="448"/>
      <c r="BT184" s="448"/>
      <c r="BU184" s="448"/>
      <c r="BV184" s="448"/>
      <c r="BW184" s="448"/>
      <c r="BX184" s="448"/>
      <c r="BY184" s="448"/>
      <c r="BZ184" s="448"/>
      <c r="CA184" s="448"/>
      <c r="CB184" s="448"/>
      <c r="CC184" s="448"/>
      <c r="CD184" s="448"/>
      <c r="CE184" s="448"/>
      <c r="CF184" s="448"/>
      <c r="CG184" s="450"/>
      <c r="CH184" s="450"/>
      <c r="CI184" s="450"/>
      <c r="CJ184" s="450"/>
      <c r="CK184" s="450"/>
      <c r="CL184" s="450"/>
      <c r="CM184" s="450"/>
      <c r="CN184" s="450"/>
      <c r="CO184" s="450"/>
      <c r="CP184" s="450"/>
      <c r="CQ184" s="450"/>
    </row>
    <row r="185" spans="1:95" x14ac:dyDescent="0.25">
      <c r="A185" t="s">
        <v>1207</v>
      </c>
      <c r="B185">
        <v>168</v>
      </c>
      <c r="C185" t="s">
        <v>1266</v>
      </c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48"/>
      <c r="R185" s="448"/>
      <c r="S185" s="448"/>
      <c r="T185" s="448"/>
      <c r="U185" s="448"/>
      <c r="V185" s="448"/>
      <c r="W185" s="448"/>
      <c r="X185" s="448"/>
      <c r="Y185" s="448"/>
      <c r="Z185" s="448"/>
      <c r="AA185" s="448"/>
      <c r="AB185" s="448"/>
      <c r="AC185" s="448"/>
      <c r="AD185" s="448"/>
      <c r="AE185" s="448"/>
      <c r="AF185" s="448"/>
      <c r="AG185" s="448"/>
      <c r="AH185" s="448"/>
      <c r="AI185" s="448"/>
      <c r="AJ185" s="448"/>
      <c r="AK185" s="448"/>
      <c r="AL185" s="448"/>
      <c r="AM185" s="448"/>
      <c r="AN185" s="448"/>
      <c r="AO185" s="448"/>
      <c r="AP185" s="448"/>
      <c r="AQ185" s="448"/>
      <c r="AR185" s="448"/>
      <c r="AS185" s="448"/>
      <c r="AT185" s="448"/>
      <c r="AU185" s="448"/>
      <c r="AV185" s="448"/>
      <c r="AW185" s="448"/>
      <c r="AX185" s="448"/>
      <c r="AY185" s="448"/>
      <c r="AZ185" s="448"/>
      <c r="BA185" s="448"/>
      <c r="BB185" s="448"/>
      <c r="BC185" s="448"/>
      <c r="BD185" s="448"/>
      <c r="BE185" s="448"/>
      <c r="BF185" s="448"/>
      <c r="BG185" s="448"/>
      <c r="BH185" s="448"/>
      <c r="BI185" s="448"/>
      <c r="BJ185" s="448"/>
      <c r="BK185" s="448"/>
      <c r="BL185" s="448"/>
      <c r="BM185" s="448"/>
      <c r="BN185" s="448"/>
      <c r="BO185" s="448"/>
      <c r="BP185" s="448"/>
      <c r="BQ185" s="448"/>
      <c r="BR185" s="448"/>
      <c r="BS185" s="448"/>
      <c r="BT185" s="448"/>
      <c r="BU185" s="448"/>
      <c r="BV185" s="448"/>
      <c r="BW185" s="448"/>
      <c r="BX185" s="448"/>
      <c r="BY185" s="448"/>
      <c r="BZ185" s="448"/>
      <c r="CA185" s="448"/>
      <c r="CB185" s="448"/>
      <c r="CC185" s="448"/>
      <c r="CD185" s="448"/>
      <c r="CE185" s="448"/>
      <c r="CF185" s="448"/>
      <c r="CG185" s="450"/>
      <c r="CH185" s="450"/>
      <c r="CI185" s="450"/>
      <c r="CJ185" s="450"/>
      <c r="CK185" s="450"/>
      <c r="CL185" s="450"/>
      <c r="CM185" s="450"/>
      <c r="CN185" s="450"/>
      <c r="CO185" s="450"/>
      <c r="CP185" s="450"/>
      <c r="CQ185" s="450"/>
    </row>
    <row r="186" spans="1:95" x14ac:dyDescent="0.25">
      <c r="A186" t="s">
        <v>1207</v>
      </c>
      <c r="B186">
        <v>169</v>
      </c>
      <c r="C186" t="s">
        <v>1267</v>
      </c>
      <c r="D186" s="448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8"/>
      <c r="S186" s="448"/>
      <c r="T186" s="448"/>
      <c r="U186" s="448"/>
      <c r="V186" s="448"/>
      <c r="W186" s="448"/>
      <c r="X186" s="448"/>
      <c r="Y186" s="448"/>
      <c r="Z186" s="448"/>
      <c r="AA186" s="448"/>
      <c r="AB186" s="448"/>
      <c r="AC186" s="448"/>
      <c r="AD186" s="448"/>
      <c r="AE186" s="448"/>
      <c r="AF186" s="448"/>
      <c r="AG186" s="448"/>
      <c r="AH186" s="448"/>
      <c r="AI186" s="448"/>
      <c r="AJ186" s="448"/>
      <c r="AK186" s="448"/>
      <c r="AL186" s="448"/>
      <c r="AM186" s="448"/>
      <c r="AN186" s="448"/>
      <c r="AO186" s="448"/>
      <c r="AP186" s="448"/>
      <c r="AQ186" s="448"/>
      <c r="AR186" s="448"/>
      <c r="AS186" s="448"/>
      <c r="AT186" s="448"/>
      <c r="AU186" s="448"/>
      <c r="AV186" s="448"/>
      <c r="AW186" s="448"/>
      <c r="AX186" s="448"/>
      <c r="AY186" s="448"/>
      <c r="AZ186" s="448"/>
      <c r="BA186" s="448"/>
      <c r="BB186" s="448"/>
      <c r="BC186" s="448"/>
      <c r="BD186" s="448"/>
      <c r="BE186" s="448"/>
      <c r="BF186" s="448"/>
      <c r="BG186" s="448"/>
      <c r="BH186" s="448"/>
      <c r="BI186" s="448"/>
      <c r="BJ186" s="448"/>
      <c r="BK186" s="448"/>
      <c r="BL186" s="448"/>
      <c r="BM186" s="448"/>
      <c r="BN186" s="448"/>
      <c r="BO186" s="448"/>
      <c r="BP186" s="448"/>
      <c r="BQ186" s="448"/>
      <c r="BR186" s="448"/>
      <c r="BS186" s="448"/>
      <c r="BT186" s="448"/>
      <c r="BU186" s="448"/>
      <c r="BV186" s="448"/>
      <c r="BW186" s="448"/>
      <c r="BX186" s="448"/>
      <c r="BY186" s="448"/>
      <c r="BZ186" s="448"/>
      <c r="CA186" s="448"/>
      <c r="CB186" s="448"/>
      <c r="CC186" s="448"/>
      <c r="CD186" s="448"/>
      <c r="CE186" s="448"/>
      <c r="CF186" s="448"/>
      <c r="CG186" s="450"/>
      <c r="CH186" s="450"/>
      <c r="CI186" s="450"/>
      <c r="CJ186" s="450"/>
      <c r="CK186" s="450"/>
      <c r="CL186" s="450"/>
      <c r="CM186" s="450"/>
      <c r="CN186" s="450"/>
      <c r="CO186" s="450"/>
      <c r="CP186" s="450"/>
      <c r="CQ186" s="450"/>
    </row>
    <row r="187" spans="1:95" x14ac:dyDescent="0.25">
      <c r="A187" t="s">
        <v>1207</v>
      </c>
      <c r="B187">
        <v>170</v>
      </c>
      <c r="C187" t="s">
        <v>1268</v>
      </c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  <c r="AD187" s="448"/>
      <c r="AE187" s="448"/>
      <c r="AF187" s="448"/>
      <c r="AG187" s="448"/>
      <c r="AH187" s="448"/>
      <c r="AI187" s="448"/>
      <c r="AJ187" s="448"/>
      <c r="AK187" s="448"/>
      <c r="AL187" s="448"/>
      <c r="AM187" s="448"/>
      <c r="AN187" s="448"/>
      <c r="AO187" s="448"/>
      <c r="AP187" s="448"/>
      <c r="AQ187" s="448"/>
      <c r="AR187" s="448"/>
      <c r="AS187" s="448"/>
      <c r="AT187" s="448"/>
      <c r="AU187" s="448"/>
      <c r="AV187" s="448"/>
      <c r="AW187" s="448"/>
      <c r="AX187" s="448"/>
      <c r="AY187" s="448"/>
      <c r="AZ187" s="448"/>
      <c r="BA187" s="448"/>
      <c r="BB187" s="448"/>
      <c r="BC187" s="448"/>
      <c r="BD187" s="448"/>
      <c r="BE187" s="448"/>
      <c r="BF187" s="448"/>
      <c r="BG187" s="448"/>
      <c r="BH187" s="448"/>
      <c r="BI187" s="448"/>
      <c r="BJ187" s="448"/>
      <c r="BK187" s="448"/>
      <c r="BL187" s="448"/>
      <c r="BM187" s="448"/>
      <c r="BN187" s="448"/>
      <c r="BO187" s="448"/>
      <c r="BP187" s="448"/>
      <c r="BQ187" s="448"/>
      <c r="BR187" s="448"/>
      <c r="BS187" s="448"/>
      <c r="BT187" s="448"/>
      <c r="BU187" s="448"/>
      <c r="BV187" s="448"/>
      <c r="BW187" s="448"/>
      <c r="BX187" s="448"/>
      <c r="BY187" s="448"/>
      <c r="BZ187" s="448"/>
      <c r="CA187" s="448"/>
      <c r="CB187" s="448"/>
      <c r="CC187" s="448"/>
      <c r="CD187" s="448"/>
      <c r="CE187" s="448"/>
      <c r="CF187" s="448"/>
      <c r="CG187" s="450"/>
      <c r="CH187" s="450"/>
      <c r="CI187" s="450"/>
      <c r="CJ187" s="450"/>
      <c r="CK187" s="450"/>
      <c r="CL187" s="450"/>
      <c r="CM187" s="450"/>
      <c r="CN187" s="450"/>
      <c r="CO187" s="450"/>
      <c r="CP187" s="450"/>
      <c r="CQ187" s="450"/>
    </row>
    <row r="188" spans="1:95" x14ac:dyDescent="0.25">
      <c r="A188" t="s">
        <v>1207</v>
      </c>
      <c r="B188">
        <v>171</v>
      </c>
      <c r="C188" t="s">
        <v>1269</v>
      </c>
      <c r="D188" s="448"/>
      <c r="E188" s="448"/>
      <c r="F188" s="448"/>
      <c r="G188" s="448"/>
      <c r="H188" s="448"/>
      <c r="I188" s="448"/>
      <c r="J188" s="448"/>
      <c r="K188" s="448"/>
      <c r="L188" s="448"/>
      <c r="M188" s="448"/>
      <c r="N188" s="448"/>
      <c r="O188" s="448"/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/>
      <c r="AC188" s="448"/>
      <c r="AD188" s="448"/>
      <c r="AE188" s="448"/>
      <c r="AF188" s="448"/>
      <c r="AG188" s="448"/>
      <c r="AH188" s="448"/>
      <c r="AI188" s="448"/>
      <c r="AJ188" s="448"/>
      <c r="AK188" s="448"/>
      <c r="AL188" s="448"/>
      <c r="AM188" s="448"/>
      <c r="AN188" s="448"/>
      <c r="AO188" s="448"/>
      <c r="AP188" s="448"/>
      <c r="AQ188" s="448"/>
      <c r="AR188" s="448"/>
      <c r="AS188" s="448"/>
      <c r="AT188" s="448"/>
      <c r="AU188" s="448"/>
      <c r="AV188" s="448"/>
      <c r="AW188" s="448"/>
      <c r="AX188" s="448"/>
      <c r="AY188" s="448"/>
      <c r="AZ188" s="448"/>
      <c r="BA188" s="448"/>
      <c r="BB188" s="448"/>
      <c r="BC188" s="448"/>
      <c r="BD188" s="448"/>
      <c r="BE188" s="448"/>
      <c r="BF188" s="448"/>
      <c r="BG188" s="448"/>
      <c r="BH188" s="448"/>
      <c r="BI188" s="448"/>
      <c r="BJ188" s="448"/>
      <c r="BK188" s="448"/>
      <c r="BL188" s="448"/>
      <c r="BM188" s="448"/>
      <c r="BN188" s="448"/>
      <c r="BO188" s="448"/>
      <c r="BP188" s="448"/>
      <c r="BQ188" s="448"/>
      <c r="BR188" s="448"/>
      <c r="BS188" s="448"/>
      <c r="BT188" s="448"/>
      <c r="BU188" s="448"/>
      <c r="BV188" s="448"/>
      <c r="BW188" s="448"/>
      <c r="BX188" s="448"/>
      <c r="BY188" s="448"/>
      <c r="BZ188" s="448"/>
      <c r="CA188" s="448"/>
      <c r="CB188" s="448"/>
      <c r="CC188" s="448"/>
      <c r="CD188" s="448"/>
      <c r="CE188" s="448"/>
      <c r="CF188" s="448"/>
      <c r="CG188" s="450"/>
      <c r="CH188" s="450"/>
      <c r="CI188" s="450"/>
      <c r="CJ188" s="450"/>
      <c r="CK188" s="450"/>
      <c r="CL188" s="450"/>
      <c r="CM188" s="450"/>
      <c r="CN188" s="450"/>
      <c r="CO188" s="450"/>
      <c r="CP188" s="450"/>
      <c r="CQ188" s="450"/>
    </row>
    <row r="189" spans="1:95" x14ac:dyDescent="0.25">
      <c r="A189" t="s">
        <v>1207</v>
      </c>
      <c r="B189">
        <v>172</v>
      </c>
      <c r="C189" t="s">
        <v>1270</v>
      </c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48"/>
      <c r="R189" s="448"/>
      <c r="S189" s="448"/>
      <c r="T189" s="448"/>
      <c r="U189" s="448"/>
      <c r="V189" s="448"/>
      <c r="W189" s="448"/>
      <c r="X189" s="448"/>
      <c r="Y189" s="448"/>
      <c r="Z189" s="448"/>
      <c r="AA189" s="448"/>
      <c r="AB189" s="448"/>
      <c r="AC189" s="448"/>
      <c r="AD189" s="448"/>
      <c r="AE189" s="448"/>
      <c r="AF189" s="448"/>
      <c r="AG189" s="448"/>
      <c r="AH189" s="448"/>
      <c r="AI189" s="448"/>
      <c r="AJ189" s="448"/>
      <c r="AK189" s="448"/>
      <c r="AL189" s="448"/>
      <c r="AM189" s="448"/>
      <c r="AN189" s="448"/>
      <c r="AO189" s="448"/>
      <c r="AP189" s="448"/>
      <c r="AQ189" s="448"/>
      <c r="AR189" s="448"/>
      <c r="AS189" s="448"/>
      <c r="AT189" s="448"/>
      <c r="AU189" s="448"/>
      <c r="AV189" s="448"/>
      <c r="AW189" s="448"/>
      <c r="AX189" s="448"/>
      <c r="AY189" s="448"/>
      <c r="AZ189" s="448"/>
      <c r="BA189" s="448"/>
      <c r="BB189" s="448"/>
      <c r="BC189" s="448"/>
      <c r="BD189" s="448"/>
      <c r="BE189" s="448"/>
      <c r="BF189" s="448"/>
      <c r="BG189" s="448"/>
      <c r="BH189" s="448"/>
      <c r="BI189" s="448"/>
      <c r="BJ189" s="448"/>
      <c r="BK189" s="448" t="s">
        <v>191</v>
      </c>
      <c r="BL189" s="448"/>
      <c r="BM189" s="448"/>
      <c r="BN189" s="448" t="s">
        <v>191</v>
      </c>
      <c r="BO189" s="448"/>
      <c r="BP189" s="448"/>
      <c r="BQ189" s="448"/>
      <c r="BR189" s="448"/>
      <c r="BS189" s="448" t="s">
        <v>191</v>
      </c>
      <c r="BT189" s="448"/>
      <c r="BU189" s="448"/>
      <c r="BV189" s="448" t="s">
        <v>191</v>
      </c>
      <c r="BW189" s="448"/>
      <c r="BX189" s="448"/>
      <c r="BY189" s="448"/>
      <c r="BZ189" s="448"/>
      <c r="CA189" s="448"/>
      <c r="CB189" s="448"/>
      <c r="CC189" s="448"/>
      <c r="CD189" s="448"/>
      <c r="CE189" s="448"/>
      <c r="CF189" s="448"/>
      <c r="CG189" s="450"/>
      <c r="CH189" s="450"/>
      <c r="CI189" s="450"/>
      <c r="CJ189" s="450"/>
      <c r="CK189" s="450"/>
      <c r="CL189" s="450"/>
      <c r="CM189" s="450"/>
      <c r="CN189" s="450"/>
      <c r="CO189" s="450"/>
      <c r="CP189" s="450"/>
      <c r="CQ189" s="450"/>
    </row>
    <row r="190" spans="1:95" x14ac:dyDescent="0.25">
      <c r="A190" t="s">
        <v>1207</v>
      </c>
      <c r="B190">
        <v>173</v>
      </c>
      <c r="C190" t="s">
        <v>1271</v>
      </c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  <c r="AD190" s="448"/>
      <c r="AE190" s="448"/>
      <c r="AF190" s="448"/>
      <c r="AG190" s="448"/>
      <c r="AH190" s="448"/>
      <c r="AI190" s="448"/>
      <c r="AJ190" s="448"/>
      <c r="AK190" s="448"/>
      <c r="AL190" s="448"/>
      <c r="AM190" s="448"/>
      <c r="AN190" s="448"/>
      <c r="AO190" s="448"/>
      <c r="AP190" s="448"/>
      <c r="AQ190" s="448"/>
      <c r="AR190" s="448"/>
      <c r="AS190" s="448"/>
      <c r="AT190" s="448"/>
      <c r="AU190" s="448"/>
      <c r="AV190" s="448"/>
      <c r="AW190" s="448"/>
      <c r="AX190" s="448"/>
      <c r="AY190" s="448"/>
      <c r="AZ190" s="448"/>
      <c r="BA190" s="448"/>
      <c r="BB190" s="448"/>
      <c r="BC190" s="448"/>
      <c r="BD190" s="448"/>
      <c r="BE190" s="448"/>
      <c r="BF190" s="448"/>
      <c r="BG190" s="448"/>
      <c r="BH190" s="448"/>
      <c r="BI190" s="448"/>
      <c r="BJ190" s="448"/>
      <c r="BK190" s="448" t="s">
        <v>191</v>
      </c>
      <c r="BL190" s="448"/>
      <c r="BM190" s="448"/>
      <c r="BN190" s="448" t="s">
        <v>191</v>
      </c>
      <c r="BO190" s="448"/>
      <c r="BP190" s="448"/>
      <c r="BQ190" s="448"/>
      <c r="BR190" s="448"/>
      <c r="BS190" s="448" t="s">
        <v>191</v>
      </c>
      <c r="BT190" s="448"/>
      <c r="BU190" s="448"/>
      <c r="BV190" s="448" t="s">
        <v>191</v>
      </c>
      <c r="BW190" s="448"/>
      <c r="BX190" s="448"/>
      <c r="BY190" s="448"/>
      <c r="BZ190" s="448"/>
      <c r="CA190" s="448"/>
      <c r="CB190" s="448"/>
      <c r="CC190" s="448"/>
      <c r="CD190" s="448"/>
      <c r="CE190" s="448"/>
      <c r="CF190" s="448"/>
      <c r="CG190" s="450"/>
      <c r="CH190" s="450"/>
      <c r="CI190" s="450"/>
      <c r="CJ190" s="450"/>
      <c r="CK190" s="450"/>
      <c r="CL190" s="450"/>
      <c r="CM190" s="450"/>
      <c r="CN190" s="450"/>
      <c r="CO190" s="450"/>
      <c r="CP190" s="450"/>
      <c r="CQ190" s="450"/>
    </row>
    <row r="191" spans="1:95" x14ac:dyDescent="0.25">
      <c r="A191" t="s">
        <v>1207</v>
      </c>
      <c r="B191">
        <v>174</v>
      </c>
      <c r="C191" t="s">
        <v>1272</v>
      </c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  <c r="AD191" s="448"/>
      <c r="AE191" s="448"/>
      <c r="AF191" s="448"/>
      <c r="AG191" s="448"/>
      <c r="AH191" s="448"/>
      <c r="AI191" s="448"/>
      <c r="AJ191" s="448"/>
      <c r="AK191" s="448"/>
      <c r="AL191" s="448"/>
      <c r="AM191" s="448"/>
      <c r="AN191" s="448"/>
      <c r="AO191" s="448"/>
      <c r="AP191" s="448"/>
      <c r="AQ191" s="448"/>
      <c r="AR191" s="448"/>
      <c r="AS191" s="448"/>
      <c r="AT191" s="448"/>
      <c r="AU191" s="448"/>
      <c r="AV191" s="448"/>
      <c r="AW191" s="448"/>
      <c r="AX191" s="448"/>
      <c r="AY191" s="448"/>
      <c r="AZ191" s="448"/>
      <c r="BA191" s="448"/>
      <c r="BB191" s="448"/>
      <c r="BC191" s="448"/>
      <c r="BD191" s="448"/>
      <c r="BE191" s="448"/>
      <c r="BF191" s="448"/>
      <c r="BG191" s="448"/>
      <c r="BH191" s="448"/>
      <c r="BI191" s="448"/>
      <c r="BJ191" s="448"/>
      <c r="BK191" s="448" t="s">
        <v>191</v>
      </c>
      <c r="BL191" s="448"/>
      <c r="BM191" s="448"/>
      <c r="BN191" s="448" t="s">
        <v>191</v>
      </c>
      <c r="BO191" s="448"/>
      <c r="BP191" s="448"/>
      <c r="BQ191" s="448"/>
      <c r="BR191" s="448"/>
      <c r="BS191" s="448" t="s">
        <v>191</v>
      </c>
      <c r="BT191" s="448"/>
      <c r="BU191" s="448"/>
      <c r="BV191" s="448" t="s">
        <v>191</v>
      </c>
      <c r="BW191" s="448"/>
      <c r="BX191" s="448"/>
      <c r="BY191" s="448"/>
      <c r="BZ191" s="448"/>
      <c r="CA191" s="448"/>
      <c r="CB191" s="448"/>
      <c r="CC191" s="448"/>
      <c r="CD191" s="448"/>
      <c r="CE191" s="448"/>
      <c r="CF191" s="448"/>
      <c r="CG191" s="450"/>
      <c r="CH191" s="450"/>
      <c r="CI191" s="450"/>
      <c r="CJ191" s="450"/>
      <c r="CK191" s="450"/>
      <c r="CL191" s="450"/>
      <c r="CM191" s="450"/>
      <c r="CN191" s="450"/>
      <c r="CO191" s="450"/>
      <c r="CP191" s="450"/>
      <c r="CQ191" s="450"/>
    </row>
    <row r="192" spans="1:95" x14ac:dyDescent="0.25">
      <c r="A192" t="s">
        <v>1207</v>
      </c>
      <c r="B192">
        <v>175</v>
      </c>
      <c r="C192" t="s">
        <v>1273</v>
      </c>
      <c r="D192" s="448"/>
      <c r="E192" s="448"/>
      <c r="F192" s="448"/>
      <c r="G192" s="448"/>
      <c r="H192" s="448"/>
      <c r="I192" s="448"/>
      <c r="J192" s="448"/>
      <c r="K192" s="448"/>
      <c r="L192" s="448"/>
      <c r="M192" s="448"/>
      <c r="N192" s="448"/>
      <c r="O192" s="448"/>
      <c r="P192" s="448"/>
      <c r="Q192" s="448"/>
      <c r="R192" s="448"/>
      <c r="S192" s="448"/>
      <c r="T192" s="448"/>
      <c r="U192" s="448"/>
      <c r="V192" s="448"/>
      <c r="W192" s="448"/>
      <c r="X192" s="448"/>
      <c r="Y192" s="448"/>
      <c r="Z192" s="448"/>
      <c r="AA192" s="448"/>
      <c r="AB192" s="448"/>
      <c r="AC192" s="448"/>
      <c r="AD192" s="448"/>
      <c r="AE192" s="448"/>
      <c r="AF192" s="448"/>
      <c r="AG192" s="448"/>
      <c r="AH192" s="448"/>
      <c r="AI192" s="448"/>
      <c r="AJ192" s="448"/>
      <c r="AK192" s="448"/>
      <c r="AL192" s="448"/>
      <c r="AM192" s="448"/>
      <c r="AN192" s="448"/>
      <c r="AO192" s="448"/>
      <c r="AP192" s="448"/>
      <c r="AQ192" s="448"/>
      <c r="AR192" s="448"/>
      <c r="AS192" s="448"/>
      <c r="AT192" s="448"/>
      <c r="AU192" s="448"/>
      <c r="AV192" s="448"/>
      <c r="AW192" s="448"/>
      <c r="AX192" s="448"/>
      <c r="AY192" s="448"/>
      <c r="AZ192" s="448"/>
      <c r="BA192" s="448"/>
      <c r="BB192" s="448"/>
      <c r="BC192" s="448"/>
      <c r="BD192" s="448"/>
      <c r="BE192" s="448"/>
      <c r="BF192" s="448"/>
      <c r="BG192" s="448"/>
      <c r="BH192" s="448"/>
      <c r="BI192" s="448"/>
      <c r="BJ192" s="448"/>
      <c r="BK192" s="448"/>
      <c r="BL192" s="448"/>
      <c r="BM192" s="448" t="s">
        <v>191</v>
      </c>
      <c r="BN192" s="448"/>
      <c r="BO192" s="448"/>
      <c r="BP192" s="448" t="s">
        <v>191</v>
      </c>
      <c r="BQ192" s="448"/>
      <c r="BR192" s="448"/>
      <c r="BS192" s="448"/>
      <c r="BT192" s="448"/>
      <c r="BU192" s="448" t="s">
        <v>191</v>
      </c>
      <c r="BV192" s="448"/>
      <c r="BW192" s="448"/>
      <c r="BX192" s="448" t="s">
        <v>191</v>
      </c>
      <c r="BY192" s="448"/>
      <c r="BZ192" s="448"/>
      <c r="CA192" s="448"/>
      <c r="CB192" s="448"/>
      <c r="CC192" s="448"/>
      <c r="CD192" s="448"/>
      <c r="CE192" s="448"/>
      <c r="CF192" s="448"/>
      <c r="CG192" s="450"/>
      <c r="CH192" s="450"/>
      <c r="CI192" s="450"/>
      <c r="CJ192" s="450"/>
      <c r="CK192" s="450"/>
      <c r="CL192" s="450"/>
      <c r="CM192" s="450"/>
      <c r="CN192" s="450"/>
      <c r="CO192" s="450"/>
      <c r="CP192" s="450"/>
      <c r="CQ192" s="450"/>
    </row>
    <row r="193" spans="1:95" x14ac:dyDescent="0.25">
      <c r="A193" t="s">
        <v>1207</v>
      </c>
      <c r="B193">
        <v>176</v>
      </c>
      <c r="C193" t="s">
        <v>1274</v>
      </c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8"/>
      <c r="T193" s="448"/>
      <c r="U193" s="448"/>
      <c r="V193" s="448"/>
      <c r="W193" s="448"/>
      <c r="X193" s="448"/>
      <c r="Y193" s="448"/>
      <c r="Z193" s="448"/>
      <c r="AA193" s="448"/>
      <c r="AB193" s="448"/>
      <c r="AC193" s="448"/>
      <c r="AD193" s="448"/>
      <c r="AE193" s="448"/>
      <c r="AF193" s="448"/>
      <c r="AG193" s="448"/>
      <c r="AH193" s="448"/>
      <c r="AI193" s="448"/>
      <c r="AJ193" s="448"/>
      <c r="AK193" s="448"/>
      <c r="AL193" s="448"/>
      <c r="AM193" s="448"/>
      <c r="AN193" s="448"/>
      <c r="AO193" s="448"/>
      <c r="AP193" s="448"/>
      <c r="AQ193" s="448"/>
      <c r="AR193" s="448"/>
      <c r="AS193" s="448"/>
      <c r="AT193" s="448"/>
      <c r="AU193" s="448"/>
      <c r="AV193" s="448"/>
      <c r="AW193" s="448"/>
      <c r="AX193" s="448"/>
      <c r="AY193" s="448"/>
      <c r="AZ193" s="448"/>
      <c r="BA193" s="448"/>
      <c r="BB193" s="448"/>
      <c r="BC193" s="448"/>
      <c r="BD193" s="448"/>
      <c r="BE193" s="448"/>
      <c r="BF193" s="448"/>
      <c r="BG193" s="448"/>
      <c r="BH193" s="448"/>
      <c r="BI193" s="448"/>
      <c r="BJ193" s="448"/>
      <c r="BK193" s="448"/>
      <c r="BL193" s="448"/>
      <c r="BM193" s="448"/>
      <c r="BN193" s="448"/>
      <c r="BO193" s="448"/>
      <c r="BP193" s="448"/>
      <c r="BQ193" s="448"/>
      <c r="BR193" s="448" t="s">
        <v>191</v>
      </c>
      <c r="BS193" s="448"/>
      <c r="BT193" s="448"/>
      <c r="BU193" s="448"/>
      <c r="BV193" s="448"/>
      <c r="BW193" s="448"/>
      <c r="BX193" s="448"/>
      <c r="BY193" s="448"/>
      <c r="BZ193" s="448"/>
      <c r="CA193" s="448"/>
      <c r="CB193" s="448"/>
      <c r="CC193" s="448"/>
      <c r="CD193" s="448"/>
      <c r="CE193" s="448"/>
      <c r="CF193" s="448"/>
      <c r="CG193" s="450"/>
      <c r="CH193" s="450"/>
      <c r="CI193" s="450"/>
      <c r="CJ193" s="450"/>
      <c r="CK193" s="450"/>
      <c r="CL193" s="450"/>
      <c r="CM193" s="450"/>
      <c r="CN193" s="450"/>
      <c r="CO193" s="450"/>
      <c r="CP193" s="450"/>
      <c r="CQ193" s="450"/>
    </row>
    <row r="194" spans="1:95" x14ac:dyDescent="0.25">
      <c r="A194" t="s">
        <v>1207</v>
      </c>
      <c r="B194">
        <v>177</v>
      </c>
      <c r="C194" t="s">
        <v>1275</v>
      </c>
      <c r="D194" s="448"/>
      <c r="E194" s="448"/>
      <c r="F194" s="448"/>
      <c r="G194" s="448"/>
      <c r="H194" s="448"/>
      <c r="I194" s="448"/>
      <c r="J194" s="448"/>
      <c r="K194" s="448"/>
      <c r="L194" s="448"/>
      <c r="M194" s="448"/>
      <c r="N194" s="448"/>
      <c r="O194" s="448"/>
      <c r="P194" s="448"/>
      <c r="Q194" s="448"/>
      <c r="R194" s="448"/>
      <c r="S194" s="448"/>
      <c r="T194" s="448"/>
      <c r="U194" s="448"/>
      <c r="V194" s="448"/>
      <c r="W194" s="448"/>
      <c r="X194" s="448"/>
      <c r="Y194" s="448"/>
      <c r="Z194" s="448"/>
      <c r="AA194" s="448"/>
      <c r="AB194" s="448"/>
      <c r="AC194" s="448"/>
      <c r="AD194" s="448"/>
      <c r="AE194" s="448"/>
      <c r="AF194" s="448"/>
      <c r="AG194" s="448"/>
      <c r="AH194" s="448"/>
      <c r="AI194" s="448"/>
      <c r="AJ194" s="448"/>
      <c r="AK194" s="448"/>
      <c r="AL194" s="448"/>
      <c r="AM194" s="448"/>
      <c r="AN194" s="448"/>
      <c r="AO194" s="448"/>
      <c r="AP194" s="448"/>
      <c r="AQ194" s="448"/>
      <c r="AR194" s="448"/>
      <c r="AS194" s="448"/>
      <c r="AT194" s="448"/>
      <c r="AU194" s="448"/>
      <c r="AV194" s="448"/>
      <c r="AW194" s="448"/>
      <c r="AX194" s="448"/>
      <c r="AY194" s="448"/>
      <c r="AZ194" s="448"/>
      <c r="BA194" s="448"/>
      <c r="BB194" s="448"/>
      <c r="BC194" s="448"/>
      <c r="BD194" s="448"/>
      <c r="BE194" s="448"/>
      <c r="BF194" s="448"/>
      <c r="BG194" s="448"/>
      <c r="BH194" s="448"/>
      <c r="BI194" s="448"/>
      <c r="BJ194" s="448"/>
      <c r="BK194" s="448"/>
      <c r="BL194" s="448"/>
      <c r="BM194" s="448"/>
      <c r="BN194" s="448" t="s">
        <v>191</v>
      </c>
      <c r="BO194" s="448"/>
      <c r="BP194" s="448"/>
      <c r="BQ194" s="448" t="s">
        <v>191</v>
      </c>
      <c r="BR194" s="448"/>
      <c r="BS194" s="448" t="s">
        <v>191</v>
      </c>
      <c r="BT194" s="448"/>
      <c r="BU194" s="448"/>
      <c r="BV194" s="448" t="s">
        <v>191</v>
      </c>
      <c r="BW194" s="448"/>
      <c r="BX194" s="448"/>
      <c r="BY194" s="448"/>
      <c r="BZ194" s="448"/>
      <c r="CA194" s="448"/>
      <c r="CB194" s="448"/>
      <c r="CC194" s="448"/>
      <c r="CD194" s="448"/>
      <c r="CE194" s="448"/>
      <c r="CF194" s="448"/>
      <c r="CG194" s="450"/>
      <c r="CH194" s="450"/>
      <c r="CI194" s="450"/>
      <c r="CJ194" s="450"/>
      <c r="CK194" s="450"/>
      <c r="CL194" s="450"/>
      <c r="CM194" s="450"/>
      <c r="CN194" s="450"/>
      <c r="CO194" s="450"/>
      <c r="CP194" s="450"/>
      <c r="CQ194" s="450"/>
    </row>
    <row r="195" spans="1:95" x14ac:dyDescent="0.25">
      <c r="A195" t="s">
        <v>1207</v>
      </c>
      <c r="B195">
        <v>178</v>
      </c>
      <c r="C195" t="s">
        <v>1276</v>
      </c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  <c r="AD195" s="448"/>
      <c r="AE195" s="448"/>
      <c r="AF195" s="448"/>
      <c r="AG195" s="448"/>
      <c r="AH195" s="448"/>
      <c r="AI195" s="448"/>
      <c r="AJ195" s="448"/>
      <c r="AK195" s="448"/>
      <c r="AL195" s="448"/>
      <c r="AM195" s="448"/>
      <c r="AN195" s="448"/>
      <c r="AO195" s="448"/>
      <c r="AP195" s="448"/>
      <c r="AQ195" s="448"/>
      <c r="AR195" s="448"/>
      <c r="AS195" s="448"/>
      <c r="AT195" s="448"/>
      <c r="AU195" s="448"/>
      <c r="AV195" s="448"/>
      <c r="AW195" s="448"/>
      <c r="AX195" s="448"/>
      <c r="AY195" s="448"/>
      <c r="AZ195" s="448"/>
      <c r="BA195" s="448"/>
      <c r="BB195" s="448"/>
      <c r="BC195" s="448"/>
      <c r="BD195" s="448"/>
      <c r="BE195" s="448"/>
      <c r="BF195" s="448"/>
      <c r="BG195" s="448"/>
      <c r="BH195" s="448"/>
      <c r="BI195" s="448"/>
      <c r="BJ195" s="448"/>
      <c r="BK195" s="448" t="s">
        <v>191</v>
      </c>
      <c r="BL195" s="448"/>
      <c r="BM195" s="448"/>
      <c r="BN195" s="448"/>
      <c r="BO195" s="448"/>
      <c r="BP195" s="448"/>
      <c r="BQ195" s="448"/>
      <c r="BR195" s="448"/>
      <c r="BS195" s="448" t="s">
        <v>191</v>
      </c>
      <c r="BT195" s="448"/>
      <c r="BU195" s="448"/>
      <c r="BV195" s="448"/>
      <c r="BW195" s="448"/>
      <c r="BX195" s="448"/>
      <c r="BY195" s="448"/>
      <c r="BZ195" s="448"/>
      <c r="CA195" s="448"/>
      <c r="CB195" s="448"/>
      <c r="CC195" s="448"/>
      <c r="CD195" s="448"/>
      <c r="CE195" s="448"/>
      <c r="CF195" s="448"/>
      <c r="CG195" s="450"/>
      <c r="CH195" s="450"/>
      <c r="CI195" s="450"/>
      <c r="CJ195" s="450"/>
      <c r="CK195" s="450"/>
      <c r="CL195" s="450"/>
      <c r="CM195" s="450"/>
      <c r="CN195" s="450"/>
      <c r="CO195" s="450"/>
      <c r="CP195" s="450"/>
      <c r="CQ195" s="450"/>
    </row>
    <row r="196" spans="1:95" x14ac:dyDescent="0.25">
      <c r="A196" t="s">
        <v>1207</v>
      </c>
      <c r="B196">
        <v>179</v>
      </c>
      <c r="C196" t="s">
        <v>1277</v>
      </c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8"/>
      <c r="Z196" s="448"/>
      <c r="AA196" s="448"/>
      <c r="AB196" s="448"/>
      <c r="AC196" s="448"/>
      <c r="AD196" s="448"/>
      <c r="AE196" s="448"/>
      <c r="AF196" s="448"/>
      <c r="AG196" s="448"/>
      <c r="AH196" s="448"/>
      <c r="AI196" s="448"/>
      <c r="AJ196" s="448"/>
      <c r="AK196" s="448"/>
      <c r="AL196" s="448"/>
      <c r="AM196" s="448"/>
      <c r="AN196" s="448"/>
      <c r="AO196" s="448"/>
      <c r="AP196" s="448"/>
      <c r="AQ196" s="448"/>
      <c r="AR196" s="448"/>
      <c r="AS196" s="448"/>
      <c r="AT196" s="448"/>
      <c r="AU196" s="448"/>
      <c r="AV196" s="448"/>
      <c r="AW196" s="448"/>
      <c r="AX196" s="448"/>
      <c r="AY196" s="448"/>
      <c r="AZ196" s="448"/>
      <c r="BA196" s="448"/>
      <c r="BB196" s="448"/>
      <c r="BC196" s="448"/>
      <c r="BD196" s="448"/>
      <c r="BE196" s="448"/>
      <c r="BF196" s="448"/>
      <c r="BG196" s="448"/>
      <c r="BH196" s="448"/>
      <c r="BI196" s="448"/>
      <c r="BJ196" s="448"/>
      <c r="BK196" s="448" t="s">
        <v>191</v>
      </c>
      <c r="BL196" s="448"/>
      <c r="BM196" s="448"/>
      <c r="BN196" s="448"/>
      <c r="BO196" s="448"/>
      <c r="BP196" s="448"/>
      <c r="BQ196" s="448"/>
      <c r="BR196" s="448"/>
      <c r="BS196" s="448"/>
      <c r="BT196" s="448"/>
      <c r="BU196" s="448"/>
      <c r="BV196" s="448"/>
      <c r="BW196" s="448"/>
      <c r="BX196" s="448"/>
      <c r="BY196" s="448"/>
      <c r="BZ196" s="448"/>
      <c r="CA196" s="448"/>
      <c r="CB196" s="448"/>
      <c r="CC196" s="448"/>
      <c r="CD196" s="448"/>
      <c r="CE196" s="448"/>
      <c r="CF196" s="448"/>
      <c r="CG196" s="450"/>
      <c r="CH196" s="450"/>
      <c r="CI196" s="450"/>
      <c r="CJ196" s="450"/>
      <c r="CK196" s="450"/>
      <c r="CL196" s="450"/>
      <c r="CM196" s="450"/>
      <c r="CN196" s="450"/>
      <c r="CO196" s="450"/>
      <c r="CP196" s="450"/>
      <c r="CQ196" s="450"/>
    </row>
    <row r="197" spans="1:95" x14ac:dyDescent="0.25">
      <c r="A197" t="s">
        <v>1207</v>
      </c>
      <c r="B197">
        <v>180</v>
      </c>
      <c r="C197" t="s">
        <v>1278</v>
      </c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48"/>
      <c r="R197" s="448"/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  <c r="AD197" s="448"/>
      <c r="AE197" s="448"/>
      <c r="AF197" s="448"/>
      <c r="AG197" s="448"/>
      <c r="AH197" s="448"/>
      <c r="AI197" s="448"/>
      <c r="AJ197" s="448"/>
      <c r="AK197" s="448"/>
      <c r="AL197" s="448"/>
      <c r="AM197" s="448"/>
      <c r="AN197" s="448"/>
      <c r="AO197" s="448"/>
      <c r="AP197" s="448"/>
      <c r="AQ197" s="448"/>
      <c r="AR197" s="448"/>
      <c r="AS197" s="448"/>
      <c r="AT197" s="448"/>
      <c r="AU197" s="448"/>
      <c r="AV197" s="448"/>
      <c r="AW197" s="448"/>
      <c r="AX197" s="448"/>
      <c r="AY197" s="448"/>
      <c r="AZ197" s="448"/>
      <c r="BA197" s="448"/>
      <c r="BB197" s="448"/>
      <c r="BC197" s="448"/>
      <c r="BD197" s="448"/>
      <c r="BE197" s="448"/>
      <c r="BF197" s="448"/>
      <c r="BG197" s="448"/>
      <c r="BH197" s="448"/>
      <c r="BI197" s="448"/>
      <c r="BJ197" s="448"/>
      <c r="BK197" s="448"/>
      <c r="BL197" s="448"/>
      <c r="BM197" s="448"/>
      <c r="BN197" s="448" t="s">
        <v>191</v>
      </c>
      <c r="BO197" s="448"/>
      <c r="BP197" s="448"/>
      <c r="BQ197" s="448" t="s">
        <v>191</v>
      </c>
      <c r="BR197" s="448"/>
      <c r="BS197" s="448"/>
      <c r="BT197" s="448"/>
      <c r="BU197" s="448"/>
      <c r="BV197" s="448" t="s">
        <v>191</v>
      </c>
      <c r="BW197" s="448"/>
      <c r="BX197" s="448"/>
      <c r="BY197" s="448"/>
      <c r="BZ197" s="448"/>
      <c r="CA197" s="448"/>
      <c r="CB197" s="448"/>
      <c r="CC197" s="448"/>
      <c r="CD197" s="448"/>
      <c r="CE197" s="448"/>
      <c r="CF197" s="448"/>
      <c r="CG197" s="450"/>
      <c r="CH197" s="450"/>
      <c r="CI197" s="450"/>
      <c r="CJ197" s="450"/>
      <c r="CK197" s="450"/>
      <c r="CL197" s="450"/>
      <c r="CM197" s="450"/>
      <c r="CN197" s="450"/>
      <c r="CO197" s="450"/>
      <c r="CP197" s="450"/>
      <c r="CQ197" s="450"/>
    </row>
    <row r="198" spans="1:95" x14ac:dyDescent="0.25">
      <c r="A198" t="s">
        <v>1207</v>
      </c>
      <c r="B198">
        <v>181</v>
      </c>
      <c r="C198" t="s">
        <v>1279</v>
      </c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448"/>
      <c r="P198" s="448"/>
      <c r="Q198" s="448"/>
      <c r="R198" s="448"/>
      <c r="S198" s="448"/>
      <c r="T198" s="448"/>
      <c r="U198" s="448"/>
      <c r="V198" s="448"/>
      <c r="W198" s="448"/>
      <c r="X198" s="448"/>
      <c r="Y198" s="448"/>
      <c r="Z198" s="448"/>
      <c r="AA198" s="448"/>
      <c r="AB198" s="448"/>
      <c r="AC198" s="448"/>
      <c r="AD198" s="448"/>
      <c r="AE198" s="448"/>
      <c r="AF198" s="448"/>
      <c r="AG198" s="448"/>
      <c r="AH198" s="448"/>
      <c r="AI198" s="448"/>
      <c r="AJ198" s="448"/>
      <c r="AK198" s="448"/>
      <c r="AL198" s="448"/>
      <c r="AM198" s="448"/>
      <c r="AN198" s="448"/>
      <c r="AO198" s="448"/>
      <c r="AP198" s="448"/>
      <c r="AQ198" s="448"/>
      <c r="AR198" s="448"/>
      <c r="AS198" s="448"/>
      <c r="AT198" s="448"/>
      <c r="AU198" s="448"/>
      <c r="AV198" s="448"/>
      <c r="AW198" s="448"/>
      <c r="AX198" s="448"/>
      <c r="AY198" s="448"/>
      <c r="AZ198" s="448"/>
      <c r="BA198" s="448"/>
      <c r="BB198" s="448"/>
      <c r="BC198" s="448"/>
      <c r="BD198" s="448"/>
      <c r="BE198" s="448"/>
      <c r="BF198" s="448"/>
      <c r="BG198" s="448"/>
      <c r="BH198" s="448"/>
      <c r="BI198" s="448"/>
      <c r="BJ198" s="448"/>
      <c r="BK198" s="448"/>
      <c r="BL198" s="448"/>
      <c r="BM198" s="448"/>
      <c r="BN198" s="448"/>
      <c r="BO198" s="448"/>
      <c r="BP198" s="448"/>
      <c r="BQ198" s="448"/>
      <c r="BR198" s="448"/>
      <c r="BS198" s="448" t="s">
        <v>191</v>
      </c>
      <c r="BT198" s="448"/>
      <c r="BU198" s="448"/>
      <c r="BV198" s="448" t="s">
        <v>191</v>
      </c>
      <c r="BW198" s="448"/>
      <c r="BX198" s="448"/>
      <c r="BY198" s="448" t="s">
        <v>191</v>
      </c>
      <c r="BZ198" s="448" t="s">
        <v>191</v>
      </c>
      <c r="CA198" s="448"/>
      <c r="CB198" s="448"/>
      <c r="CC198" s="448"/>
      <c r="CD198" s="448"/>
      <c r="CE198" s="448"/>
      <c r="CF198" s="448"/>
      <c r="CG198" s="450"/>
      <c r="CH198" s="450"/>
      <c r="CI198" s="450"/>
      <c r="CJ198" s="450"/>
      <c r="CK198" s="450"/>
      <c r="CL198" s="450"/>
      <c r="CM198" s="450"/>
      <c r="CN198" s="450"/>
      <c r="CO198" s="450"/>
      <c r="CP198" s="450"/>
      <c r="CQ198" s="450"/>
    </row>
    <row r="199" spans="1:95" x14ac:dyDescent="0.25">
      <c r="A199" t="s">
        <v>1207</v>
      </c>
      <c r="B199">
        <v>182</v>
      </c>
      <c r="C199" t="s">
        <v>1280</v>
      </c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48"/>
      <c r="R199" s="448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  <c r="AD199" s="448"/>
      <c r="AE199" s="448"/>
      <c r="AF199" s="448"/>
      <c r="AG199" s="448"/>
      <c r="AH199" s="448"/>
      <c r="AI199" s="448"/>
      <c r="AJ199" s="448"/>
      <c r="AK199" s="448"/>
      <c r="AL199" s="448"/>
      <c r="AM199" s="448"/>
      <c r="AN199" s="448"/>
      <c r="AO199" s="448"/>
      <c r="AP199" s="448"/>
      <c r="AQ199" s="448"/>
      <c r="AR199" s="448"/>
      <c r="AS199" s="448"/>
      <c r="AT199" s="448"/>
      <c r="AU199" s="448"/>
      <c r="AV199" s="448"/>
      <c r="AW199" s="448"/>
      <c r="AX199" s="448"/>
      <c r="AY199" s="448"/>
      <c r="AZ199" s="448"/>
      <c r="BA199" s="448"/>
      <c r="BB199" s="448"/>
      <c r="BC199" s="448"/>
      <c r="BD199" s="448"/>
      <c r="BE199" s="448"/>
      <c r="BF199" s="448"/>
      <c r="BG199" s="448"/>
      <c r="BH199" s="448"/>
      <c r="BI199" s="448"/>
      <c r="BJ199" s="448"/>
      <c r="BK199" s="448"/>
      <c r="BL199" s="448"/>
      <c r="BM199" s="448"/>
      <c r="BN199" s="448"/>
      <c r="BO199" s="448"/>
      <c r="BP199" s="448"/>
      <c r="BQ199" s="448"/>
      <c r="BR199" s="448"/>
      <c r="BS199" s="448"/>
      <c r="BT199" s="448" t="s">
        <v>191</v>
      </c>
      <c r="BU199" s="448"/>
      <c r="BV199" s="448"/>
      <c r="BW199" s="448" t="s">
        <v>191</v>
      </c>
      <c r="BX199" s="448"/>
      <c r="BY199" s="448"/>
      <c r="BZ199" s="448"/>
      <c r="CA199" s="448"/>
      <c r="CB199" s="448"/>
      <c r="CC199" s="448"/>
      <c r="CD199" s="448"/>
      <c r="CE199" s="448"/>
      <c r="CF199" s="448"/>
      <c r="CG199" s="450"/>
      <c r="CH199" s="450"/>
      <c r="CI199" s="450"/>
      <c r="CJ199" s="450"/>
      <c r="CK199" s="450"/>
      <c r="CL199" s="450"/>
      <c r="CM199" s="450"/>
      <c r="CN199" s="450"/>
      <c r="CO199" s="450"/>
      <c r="CP199" s="450"/>
      <c r="CQ199" s="450"/>
    </row>
    <row r="200" spans="1:95" x14ac:dyDescent="0.25">
      <c r="A200" t="s">
        <v>1207</v>
      </c>
      <c r="B200">
        <v>183</v>
      </c>
      <c r="C200" t="s">
        <v>1281</v>
      </c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  <c r="AD200" s="448"/>
      <c r="AE200" s="448"/>
      <c r="AF200" s="448"/>
      <c r="AG200" s="448"/>
      <c r="AH200" s="448"/>
      <c r="AI200" s="448"/>
      <c r="AJ200" s="448"/>
      <c r="AK200" s="448"/>
      <c r="AL200" s="448"/>
      <c r="AM200" s="448"/>
      <c r="AN200" s="448"/>
      <c r="AO200" s="448"/>
      <c r="AP200" s="448"/>
      <c r="AQ200" s="448"/>
      <c r="AR200" s="448"/>
      <c r="AS200" s="448"/>
      <c r="AT200" s="448"/>
      <c r="AU200" s="448"/>
      <c r="AV200" s="448"/>
      <c r="AW200" s="448"/>
      <c r="AX200" s="448"/>
      <c r="AY200" s="448"/>
      <c r="AZ200" s="448"/>
      <c r="BA200" s="448"/>
      <c r="BB200" s="448"/>
      <c r="BC200" s="448"/>
      <c r="BD200" s="448"/>
      <c r="BE200" s="448"/>
      <c r="BF200" s="448"/>
      <c r="BG200" s="448"/>
      <c r="BH200" s="448"/>
      <c r="BI200" s="448"/>
      <c r="BJ200" s="448"/>
      <c r="BK200" s="448"/>
      <c r="BL200" s="448"/>
      <c r="BM200" s="448"/>
      <c r="BN200" s="448"/>
      <c r="BO200" s="448"/>
      <c r="BP200" s="448"/>
      <c r="BQ200" s="448"/>
      <c r="BR200" s="448"/>
      <c r="BS200" s="448"/>
      <c r="BT200" s="448" t="s">
        <v>191</v>
      </c>
      <c r="BU200" s="448"/>
      <c r="BV200" s="448"/>
      <c r="BW200" s="448" t="s">
        <v>191</v>
      </c>
      <c r="BX200" s="448"/>
      <c r="BY200" s="448"/>
      <c r="BZ200" s="448"/>
      <c r="CA200" s="448"/>
      <c r="CB200" s="448"/>
      <c r="CC200" s="448"/>
      <c r="CD200" s="448"/>
      <c r="CE200" s="448"/>
      <c r="CF200" s="448"/>
      <c r="CG200" s="450"/>
      <c r="CH200" s="450"/>
      <c r="CI200" s="450"/>
      <c r="CJ200" s="450"/>
      <c r="CK200" s="450"/>
      <c r="CL200" s="450"/>
      <c r="CM200" s="450"/>
      <c r="CN200" s="450"/>
      <c r="CO200" s="450"/>
      <c r="CP200" s="450"/>
      <c r="CQ200" s="450"/>
    </row>
    <row r="201" spans="1:95" x14ac:dyDescent="0.25">
      <c r="A201" t="s">
        <v>1207</v>
      </c>
      <c r="B201">
        <v>184</v>
      </c>
      <c r="C201" t="s">
        <v>1282</v>
      </c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  <c r="AB201" s="448"/>
      <c r="AC201" s="448"/>
      <c r="AD201" s="448"/>
      <c r="AE201" s="448"/>
      <c r="AF201" s="448"/>
      <c r="AG201" s="448"/>
      <c r="AH201" s="448"/>
      <c r="AI201" s="448"/>
      <c r="AJ201" s="448"/>
      <c r="AK201" s="448"/>
      <c r="AL201" s="448"/>
      <c r="AM201" s="448"/>
      <c r="AN201" s="448"/>
      <c r="AO201" s="448"/>
      <c r="AP201" s="448"/>
      <c r="AQ201" s="448"/>
      <c r="AR201" s="448"/>
      <c r="AS201" s="448"/>
      <c r="AT201" s="448"/>
      <c r="AU201" s="448"/>
      <c r="AV201" s="448"/>
      <c r="AW201" s="448"/>
      <c r="AX201" s="448"/>
      <c r="AY201" s="448"/>
      <c r="AZ201" s="448"/>
      <c r="BA201" s="448"/>
      <c r="BB201" s="448"/>
      <c r="BC201" s="448"/>
      <c r="BD201" s="448"/>
      <c r="BE201" s="448"/>
      <c r="BF201" s="448"/>
      <c r="BG201" s="448"/>
      <c r="BH201" s="448"/>
      <c r="BI201" s="448"/>
      <c r="BJ201" s="448"/>
      <c r="BK201" s="448"/>
      <c r="BL201" s="448"/>
      <c r="BM201" s="448"/>
      <c r="BN201" s="448"/>
      <c r="BO201" s="448"/>
      <c r="BP201" s="448"/>
      <c r="BQ201" s="448"/>
      <c r="BR201" s="448"/>
      <c r="BS201" s="448" t="s">
        <v>191</v>
      </c>
      <c r="BT201" s="448"/>
      <c r="BU201" s="448"/>
      <c r="BV201" s="448" t="s">
        <v>191</v>
      </c>
      <c r="BW201" s="448"/>
      <c r="BX201" s="448"/>
      <c r="BY201" s="448"/>
      <c r="BZ201" s="448"/>
      <c r="CA201" s="448"/>
      <c r="CB201" s="448"/>
      <c r="CC201" s="448"/>
      <c r="CD201" s="448"/>
      <c r="CE201" s="448"/>
      <c r="CF201" s="448"/>
      <c r="CG201" s="450"/>
      <c r="CH201" s="450"/>
      <c r="CI201" s="450"/>
      <c r="CJ201" s="450"/>
      <c r="CK201" s="450"/>
      <c r="CL201" s="450"/>
      <c r="CM201" s="450"/>
      <c r="CN201" s="450"/>
      <c r="CO201" s="450"/>
      <c r="CP201" s="450"/>
      <c r="CQ201" s="450"/>
    </row>
    <row r="202" spans="1:95" x14ac:dyDescent="0.25">
      <c r="A202" t="s">
        <v>1207</v>
      </c>
      <c r="B202">
        <v>185</v>
      </c>
      <c r="C202" t="s">
        <v>1283</v>
      </c>
      <c r="D202" s="448"/>
      <c r="E202" s="448"/>
      <c r="F202" s="448"/>
      <c r="G202" s="448"/>
      <c r="H202" s="448"/>
      <c r="I202" s="448"/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  <c r="AD202" s="448"/>
      <c r="AE202" s="448"/>
      <c r="AF202" s="448"/>
      <c r="AG202" s="448"/>
      <c r="AH202" s="448"/>
      <c r="AI202" s="448"/>
      <c r="AJ202" s="448"/>
      <c r="AK202" s="448"/>
      <c r="AL202" s="448"/>
      <c r="AM202" s="448"/>
      <c r="AN202" s="448"/>
      <c r="AO202" s="448"/>
      <c r="AP202" s="448"/>
      <c r="AQ202" s="448"/>
      <c r="AR202" s="448"/>
      <c r="AS202" s="448"/>
      <c r="AT202" s="448"/>
      <c r="AU202" s="448"/>
      <c r="AV202" s="448"/>
      <c r="AW202" s="448"/>
      <c r="AX202" s="448"/>
      <c r="AY202" s="448"/>
      <c r="AZ202" s="448"/>
      <c r="BA202" s="448"/>
      <c r="BB202" s="448"/>
      <c r="BC202" s="448"/>
      <c r="BD202" s="448"/>
      <c r="BE202" s="448"/>
      <c r="BF202" s="448"/>
      <c r="BG202" s="448"/>
      <c r="BH202" s="448"/>
      <c r="BI202" s="448"/>
      <c r="BJ202" s="448"/>
      <c r="BK202" s="448"/>
      <c r="BL202" s="448"/>
      <c r="BM202" s="448"/>
      <c r="BN202" s="448"/>
      <c r="BO202" s="448"/>
      <c r="BP202" s="448"/>
      <c r="BQ202" s="448"/>
      <c r="BR202" s="448"/>
      <c r="BS202" s="448" t="s">
        <v>191</v>
      </c>
      <c r="BT202" s="448"/>
      <c r="BU202" s="448"/>
      <c r="BV202" s="448" t="s">
        <v>191</v>
      </c>
      <c r="BW202" s="448"/>
      <c r="BX202" s="448"/>
      <c r="BY202" s="448"/>
      <c r="BZ202" s="448"/>
      <c r="CA202" s="448"/>
      <c r="CB202" s="448"/>
      <c r="CC202" s="448"/>
      <c r="CD202" s="448"/>
      <c r="CE202" s="448"/>
      <c r="CF202" s="448"/>
      <c r="CG202" s="450"/>
      <c r="CH202" s="450"/>
      <c r="CI202" s="450"/>
      <c r="CJ202" s="450"/>
      <c r="CK202" s="450"/>
      <c r="CL202" s="450"/>
      <c r="CM202" s="450"/>
      <c r="CN202" s="450"/>
      <c r="CO202" s="450"/>
      <c r="CP202" s="450"/>
      <c r="CQ202" s="450"/>
    </row>
    <row r="203" spans="1:95" x14ac:dyDescent="0.25">
      <c r="A203" t="s">
        <v>1207</v>
      </c>
      <c r="B203">
        <v>186</v>
      </c>
      <c r="C203" t="s">
        <v>1284</v>
      </c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  <c r="AB203" s="448"/>
      <c r="AC203" s="448"/>
      <c r="AD203" s="448"/>
      <c r="AE203" s="448"/>
      <c r="AF203" s="448"/>
      <c r="AG203" s="448"/>
      <c r="AH203" s="448"/>
      <c r="AI203" s="448"/>
      <c r="AJ203" s="448"/>
      <c r="AK203" s="448"/>
      <c r="AL203" s="448"/>
      <c r="AM203" s="448"/>
      <c r="AN203" s="448"/>
      <c r="AO203" s="448"/>
      <c r="AP203" s="448"/>
      <c r="AQ203" s="448"/>
      <c r="AR203" s="448"/>
      <c r="AS203" s="448"/>
      <c r="AT203" s="448"/>
      <c r="AU203" s="448"/>
      <c r="AV203" s="448"/>
      <c r="AW203" s="448"/>
      <c r="AX203" s="448"/>
      <c r="AY203" s="448"/>
      <c r="AZ203" s="448"/>
      <c r="BA203" s="448"/>
      <c r="BB203" s="448"/>
      <c r="BC203" s="448"/>
      <c r="BD203" s="448"/>
      <c r="BE203" s="448"/>
      <c r="BF203" s="448"/>
      <c r="BG203" s="448"/>
      <c r="BH203" s="448"/>
      <c r="BI203" s="448"/>
      <c r="BJ203" s="448"/>
      <c r="BK203" s="448"/>
      <c r="BL203" s="448"/>
      <c r="BM203" s="448"/>
      <c r="BN203" s="448"/>
      <c r="BO203" s="448"/>
      <c r="BP203" s="448"/>
      <c r="BQ203" s="448"/>
      <c r="BR203" s="448"/>
      <c r="BS203" s="448"/>
      <c r="BT203" s="448"/>
      <c r="BU203" s="448"/>
      <c r="BV203" s="448"/>
      <c r="BW203" s="448"/>
      <c r="BX203" s="448"/>
      <c r="BY203" s="448"/>
      <c r="BZ203" s="448" t="s">
        <v>191</v>
      </c>
      <c r="CA203" s="448"/>
      <c r="CB203" s="448"/>
      <c r="CC203" s="448"/>
      <c r="CD203" s="448"/>
      <c r="CE203" s="448"/>
      <c r="CF203" s="448"/>
      <c r="CG203" s="450"/>
      <c r="CH203" s="450"/>
      <c r="CI203" s="450"/>
      <c r="CJ203" s="450"/>
      <c r="CK203" s="450"/>
      <c r="CL203" s="450"/>
      <c r="CM203" s="450"/>
      <c r="CN203" s="450"/>
      <c r="CO203" s="450"/>
      <c r="CP203" s="450"/>
      <c r="CQ203" s="450"/>
    </row>
    <row r="204" spans="1:95" x14ac:dyDescent="0.25">
      <c r="A204" t="s">
        <v>1207</v>
      </c>
      <c r="B204">
        <v>187</v>
      </c>
      <c r="C204" t="s">
        <v>1285</v>
      </c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  <c r="AB204" s="448"/>
      <c r="AC204" s="448"/>
      <c r="AD204" s="448"/>
      <c r="AE204" s="448"/>
      <c r="AF204" s="448"/>
      <c r="AG204" s="448"/>
      <c r="AH204" s="448"/>
      <c r="AI204" s="448"/>
      <c r="AJ204" s="448"/>
      <c r="AK204" s="448"/>
      <c r="AL204" s="448"/>
      <c r="AM204" s="448"/>
      <c r="AN204" s="448"/>
      <c r="AO204" s="448"/>
      <c r="AP204" s="448"/>
      <c r="AQ204" s="448"/>
      <c r="AR204" s="448"/>
      <c r="AS204" s="448"/>
      <c r="AT204" s="448"/>
      <c r="AU204" s="448"/>
      <c r="AV204" s="448"/>
      <c r="AW204" s="448"/>
      <c r="AX204" s="448"/>
      <c r="AY204" s="448"/>
      <c r="AZ204" s="448"/>
      <c r="BA204" s="448"/>
      <c r="BB204" s="448"/>
      <c r="BC204" s="448"/>
      <c r="BD204" s="448"/>
      <c r="BE204" s="448"/>
      <c r="BF204" s="448"/>
      <c r="BG204" s="448"/>
      <c r="BH204" s="448"/>
      <c r="BI204" s="448"/>
      <c r="BJ204" s="448"/>
      <c r="BK204" s="448"/>
      <c r="BL204" s="448"/>
      <c r="BM204" s="448"/>
      <c r="BN204" s="448"/>
      <c r="BO204" s="448"/>
      <c r="BP204" s="448"/>
      <c r="BQ204" s="450" t="s">
        <v>191</v>
      </c>
      <c r="BR204" s="448"/>
      <c r="BS204" s="448"/>
      <c r="BT204" s="448"/>
      <c r="BU204" s="448"/>
      <c r="BV204" s="448"/>
      <c r="BW204" s="448"/>
      <c r="BX204" s="448"/>
      <c r="BY204" s="448"/>
      <c r="BZ204" s="448"/>
      <c r="CA204" s="448"/>
      <c r="CB204" s="448"/>
      <c r="CC204" s="448"/>
      <c r="CD204" s="448"/>
      <c r="CE204" s="448"/>
      <c r="CF204" s="448"/>
      <c r="CG204" s="450"/>
      <c r="CH204" s="450"/>
      <c r="CI204" s="450"/>
      <c r="CJ204" s="450"/>
      <c r="CK204" s="450"/>
      <c r="CL204" s="450"/>
      <c r="CM204" s="450"/>
      <c r="CN204" s="450"/>
      <c r="CO204" s="450"/>
      <c r="CP204" s="450"/>
      <c r="CQ204" s="450"/>
    </row>
    <row r="205" spans="1:95" x14ac:dyDescent="0.25">
      <c r="A205" t="s">
        <v>1207</v>
      </c>
      <c r="B205">
        <v>190</v>
      </c>
      <c r="C205" t="s">
        <v>1286</v>
      </c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  <c r="AB205" s="448"/>
      <c r="AC205" s="448"/>
      <c r="AD205" s="448"/>
      <c r="AE205" s="448"/>
      <c r="AF205" s="448"/>
      <c r="AG205" s="448"/>
      <c r="AH205" s="448"/>
      <c r="AI205" s="448"/>
      <c r="AJ205" s="448"/>
      <c r="AK205" s="448"/>
      <c r="AL205" s="448"/>
      <c r="AM205" s="448"/>
      <c r="AN205" s="448"/>
      <c r="AO205" s="448"/>
      <c r="AP205" s="448"/>
      <c r="AQ205" s="448"/>
      <c r="AR205" s="448"/>
      <c r="AS205" s="448"/>
      <c r="AT205" s="448"/>
      <c r="AU205" s="448"/>
      <c r="AV205" s="448"/>
      <c r="AW205" s="448"/>
      <c r="AX205" s="448"/>
      <c r="AY205" s="448"/>
      <c r="AZ205" s="448"/>
      <c r="BA205" s="448"/>
      <c r="BB205" s="448"/>
      <c r="BC205" s="448"/>
      <c r="BD205" s="448"/>
      <c r="BE205" s="448"/>
      <c r="BF205" s="448" t="s">
        <v>191</v>
      </c>
      <c r="BG205" s="448"/>
      <c r="BH205" s="448"/>
      <c r="BI205" s="448"/>
      <c r="BJ205" s="448"/>
      <c r="BK205" s="448"/>
      <c r="BL205" s="448"/>
      <c r="BM205" s="448"/>
      <c r="BN205" s="448"/>
      <c r="BO205" s="448"/>
      <c r="BP205" s="448"/>
      <c r="BQ205" s="448"/>
      <c r="BR205" s="448"/>
      <c r="BS205" s="448"/>
      <c r="BT205" s="448"/>
      <c r="BU205" s="448"/>
      <c r="BV205" s="448"/>
      <c r="BW205" s="448"/>
      <c r="BX205" s="448"/>
      <c r="BY205" s="448"/>
      <c r="BZ205" s="448"/>
      <c r="CA205" s="448"/>
      <c r="CB205" s="448"/>
      <c r="CC205" s="448"/>
      <c r="CD205" s="448"/>
      <c r="CE205" s="448"/>
      <c r="CF205" s="448"/>
      <c r="CG205" s="450"/>
      <c r="CH205" s="450"/>
      <c r="CI205" s="450"/>
      <c r="CJ205" s="450"/>
      <c r="CK205" s="450"/>
      <c r="CL205" s="450"/>
      <c r="CM205" s="450"/>
      <c r="CN205" s="450"/>
      <c r="CO205" s="450"/>
      <c r="CP205" s="450"/>
      <c r="CQ205" s="450"/>
    </row>
    <row r="206" spans="1:95" x14ac:dyDescent="0.25">
      <c r="A206" t="s">
        <v>1207</v>
      </c>
      <c r="B206">
        <v>191</v>
      </c>
      <c r="C206" t="s">
        <v>1287</v>
      </c>
      <c r="D206" s="448"/>
      <c r="E206" s="448"/>
      <c r="F206" s="448"/>
      <c r="G206" s="448"/>
      <c r="H206" s="448"/>
      <c r="I206" s="448"/>
      <c r="J206" s="448"/>
      <c r="K206" s="448"/>
      <c r="L206" s="448"/>
      <c r="M206" s="448"/>
      <c r="N206" s="448"/>
      <c r="O206" s="448"/>
      <c r="P206" s="448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  <c r="AD206" s="448"/>
      <c r="AE206" s="448"/>
      <c r="AF206" s="448"/>
      <c r="AG206" s="448"/>
      <c r="AH206" s="448"/>
      <c r="AI206" s="448"/>
      <c r="AJ206" s="448"/>
      <c r="AK206" s="448"/>
      <c r="AL206" s="448"/>
      <c r="AM206" s="448"/>
      <c r="AN206" s="448"/>
      <c r="AO206" s="448"/>
      <c r="AP206" s="448"/>
      <c r="AQ206" s="448"/>
      <c r="AR206" s="448"/>
      <c r="AS206" s="448"/>
      <c r="AT206" s="448"/>
      <c r="AU206" s="448"/>
      <c r="AV206" s="448"/>
      <c r="AW206" s="448"/>
      <c r="AX206" s="448"/>
      <c r="AY206" s="448"/>
      <c r="AZ206" s="448"/>
      <c r="BA206" s="448"/>
      <c r="BB206" s="448"/>
      <c r="BC206" s="448"/>
      <c r="BD206" s="448"/>
      <c r="BE206" s="448"/>
      <c r="BF206" s="448" t="s">
        <v>191</v>
      </c>
      <c r="BG206" s="448"/>
      <c r="BH206" s="448"/>
      <c r="BI206" s="448"/>
      <c r="BJ206" s="448"/>
      <c r="BK206" s="448"/>
      <c r="BL206" s="448"/>
      <c r="BM206" s="448"/>
      <c r="BN206" s="448"/>
      <c r="BO206" s="448"/>
      <c r="BP206" s="448"/>
      <c r="BQ206" s="448"/>
      <c r="BR206" s="448"/>
      <c r="BS206" s="448"/>
      <c r="BT206" s="448"/>
      <c r="BU206" s="448"/>
      <c r="BV206" s="448"/>
      <c r="BW206" s="448"/>
      <c r="BX206" s="448"/>
      <c r="BY206" s="448"/>
      <c r="BZ206" s="448"/>
      <c r="CA206" s="448"/>
      <c r="CB206" s="448"/>
      <c r="CC206" s="448"/>
      <c r="CD206" s="448"/>
      <c r="CE206" s="448"/>
      <c r="CF206" s="448"/>
      <c r="CG206" s="450"/>
      <c r="CH206" s="450"/>
      <c r="CI206" s="450"/>
      <c r="CJ206" s="450"/>
      <c r="CK206" s="450"/>
      <c r="CL206" s="450"/>
      <c r="CM206" s="450"/>
      <c r="CN206" s="450"/>
      <c r="CO206" s="450"/>
      <c r="CP206" s="450"/>
      <c r="CQ206" s="450"/>
    </row>
    <row r="207" spans="1:95" x14ac:dyDescent="0.25">
      <c r="A207" t="s">
        <v>1207</v>
      </c>
      <c r="B207">
        <v>192</v>
      </c>
      <c r="C207" t="s">
        <v>1288</v>
      </c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  <c r="AD207" s="448"/>
      <c r="AE207" s="448"/>
      <c r="AF207" s="448"/>
      <c r="AG207" s="448"/>
      <c r="AH207" s="448"/>
      <c r="AI207" s="448"/>
      <c r="AJ207" s="448"/>
      <c r="AK207" s="448"/>
      <c r="AL207" s="448"/>
      <c r="AM207" s="448"/>
      <c r="AN207" s="448"/>
      <c r="AO207" s="448"/>
      <c r="AP207" s="448"/>
      <c r="AQ207" s="448"/>
      <c r="AR207" s="448"/>
      <c r="AS207" s="448"/>
      <c r="AT207" s="448"/>
      <c r="AU207" s="448"/>
      <c r="AV207" s="448"/>
      <c r="AW207" s="448"/>
      <c r="AX207" s="448"/>
      <c r="AY207" s="448"/>
      <c r="AZ207" s="448"/>
      <c r="BA207" s="448"/>
      <c r="BB207" s="448"/>
      <c r="BC207" s="448"/>
      <c r="BD207" s="448"/>
      <c r="BE207" s="448"/>
      <c r="BF207" s="448" t="s">
        <v>191</v>
      </c>
      <c r="BG207" s="448"/>
      <c r="BH207" s="448"/>
      <c r="BI207" s="448"/>
      <c r="BJ207" s="448"/>
      <c r="BK207" s="448"/>
      <c r="BL207" s="448"/>
      <c r="BM207" s="448"/>
      <c r="BN207" s="448"/>
      <c r="BO207" s="448"/>
      <c r="BP207" s="448"/>
      <c r="BQ207" s="448"/>
      <c r="BR207" s="448"/>
      <c r="BS207" s="448"/>
      <c r="BT207" s="448"/>
      <c r="BU207" s="448"/>
      <c r="BV207" s="448"/>
      <c r="BW207" s="448"/>
      <c r="BX207" s="448"/>
      <c r="BY207" s="448"/>
      <c r="BZ207" s="448"/>
      <c r="CA207" s="448"/>
      <c r="CB207" s="448"/>
      <c r="CC207" s="448"/>
      <c r="CD207" s="448"/>
      <c r="CE207" s="448"/>
      <c r="CF207" s="448"/>
      <c r="CG207" s="450"/>
      <c r="CH207" s="450"/>
      <c r="CI207" s="450"/>
      <c r="CJ207" s="450"/>
      <c r="CK207" s="450"/>
      <c r="CL207" s="450"/>
      <c r="CM207" s="450"/>
      <c r="CN207" s="450"/>
      <c r="CO207" s="450"/>
      <c r="CP207" s="450"/>
      <c r="CQ207" s="450"/>
    </row>
    <row r="208" spans="1:95" x14ac:dyDescent="0.25">
      <c r="A208" t="s">
        <v>1207</v>
      </c>
      <c r="B208">
        <v>193</v>
      </c>
      <c r="C208" t="s">
        <v>1289</v>
      </c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  <c r="AD208" s="448"/>
      <c r="AE208" s="448"/>
      <c r="AF208" s="448"/>
      <c r="AG208" s="448"/>
      <c r="AH208" s="448"/>
      <c r="AI208" s="448"/>
      <c r="AJ208" s="448"/>
      <c r="AK208" s="448"/>
      <c r="AL208" s="448"/>
      <c r="AM208" s="448"/>
      <c r="AN208" s="448"/>
      <c r="AO208" s="448"/>
      <c r="AP208" s="448"/>
      <c r="AQ208" s="448"/>
      <c r="AR208" s="448"/>
      <c r="AS208" s="448"/>
      <c r="AT208" s="448"/>
      <c r="AU208" s="448"/>
      <c r="AV208" s="448"/>
      <c r="AW208" s="448"/>
      <c r="AX208" s="448"/>
      <c r="AY208" s="448"/>
      <c r="AZ208" s="448"/>
      <c r="BA208" s="448"/>
      <c r="BB208" s="448"/>
      <c r="BC208" s="448"/>
      <c r="BD208" s="448"/>
      <c r="BE208" s="448"/>
      <c r="BF208" s="448" t="s">
        <v>191</v>
      </c>
      <c r="BG208" s="448"/>
      <c r="BH208" s="448"/>
      <c r="BI208" s="448"/>
      <c r="BJ208" s="448"/>
      <c r="BK208" s="448"/>
      <c r="BL208" s="448"/>
      <c r="BM208" s="448"/>
      <c r="BN208" s="448"/>
      <c r="BO208" s="448"/>
      <c r="BP208" s="448"/>
      <c r="BQ208" s="448"/>
      <c r="BR208" s="448"/>
      <c r="BS208" s="448"/>
      <c r="BT208" s="448"/>
      <c r="BU208" s="448"/>
      <c r="BV208" s="448"/>
      <c r="BW208" s="448"/>
      <c r="BX208" s="448"/>
      <c r="BY208" s="448"/>
      <c r="BZ208" s="448"/>
      <c r="CA208" s="448"/>
      <c r="CB208" s="448"/>
      <c r="CC208" s="448"/>
      <c r="CD208" s="448"/>
      <c r="CE208" s="448"/>
      <c r="CF208" s="448"/>
      <c r="CG208" s="450"/>
      <c r="CH208" s="450"/>
      <c r="CI208" s="450"/>
      <c r="CJ208" s="450"/>
      <c r="CK208" s="450"/>
      <c r="CL208" s="450"/>
      <c r="CM208" s="450"/>
      <c r="CN208" s="450"/>
      <c r="CO208" s="450"/>
      <c r="CP208" s="450"/>
      <c r="CQ208" s="450"/>
    </row>
    <row r="209" spans="1:95" x14ac:dyDescent="0.25">
      <c r="A209" t="s">
        <v>1207</v>
      </c>
      <c r="B209">
        <v>194</v>
      </c>
      <c r="C209" t="s">
        <v>1290</v>
      </c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  <c r="AD209" s="448"/>
      <c r="AE209" s="448"/>
      <c r="AF209" s="448"/>
      <c r="AG209" s="448"/>
      <c r="AH209" s="448"/>
      <c r="AI209" s="448"/>
      <c r="AJ209" s="448"/>
      <c r="AK209" s="448"/>
      <c r="AL209" s="448"/>
      <c r="AM209" s="448"/>
      <c r="AN209" s="448"/>
      <c r="AO209" s="448"/>
      <c r="AP209" s="448"/>
      <c r="AQ209" s="448"/>
      <c r="AR209" s="448"/>
      <c r="AS209" s="448"/>
      <c r="AT209" s="448"/>
      <c r="AU209" s="448"/>
      <c r="AV209" s="448"/>
      <c r="AW209" s="448"/>
      <c r="AX209" s="448"/>
      <c r="AY209" s="448"/>
      <c r="AZ209" s="448"/>
      <c r="BA209" s="448"/>
      <c r="BB209" s="448"/>
      <c r="BC209" s="448"/>
      <c r="BD209" s="448"/>
      <c r="BE209" s="448"/>
      <c r="BF209" s="448" t="s">
        <v>191</v>
      </c>
      <c r="BG209" s="448"/>
      <c r="BH209" s="448"/>
      <c r="BI209" s="448"/>
      <c r="BJ209" s="448"/>
      <c r="BK209" s="448"/>
      <c r="BL209" s="448"/>
      <c r="BM209" s="448"/>
      <c r="BN209" s="448"/>
      <c r="BO209" s="448"/>
      <c r="BP209" s="448"/>
      <c r="BQ209" s="448"/>
      <c r="BR209" s="448"/>
      <c r="BS209" s="448"/>
      <c r="BT209" s="448"/>
      <c r="BU209" s="448"/>
      <c r="BV209" s="448"/>
      <c r="BW209" s="448"/>
      <c r="BX209" s="448"/>
      <c r="BY209" s="448"/>
      <c r="BZ209" s="448"/>
      <c r="CA209" s="448"/>
      <c r="CB209" s="448"/>
      <c r="CC209" s="448"/>
      <c r="CD209" s="448"/>
      <c r="CE209" s="448"/>
      <c r="CF209" s="448"/>
      <c r="CG209" s="450"/>
      <c r="CH209" s="450"/>
      <c r="CI209" s="450"/>
      <c r="CJ209" s="450"/>
      <c r="CK209" s="450"/>
      <c r="CL209" s="450"/>
      <c r="CM209" s="450"/>
      <c r="CN209" s="450"/>
      <c r="CO209" s="450"/>
      <c r="CP209" s="450"/>
      <c r="CQ209" s="450"/>
    </row>
    <row r="210" spans="1:95" x14ac:dyDescent="0.25">
      <c r="A210" t="s">
        <v>1207</v>
      </c>
      <c r="B210">
        <v>249</v>
      </c>
      <c r="C210" t="s">
        <v>1291</v>
      </c>
      <c r="D210" s="448"/>
      <c r="E210" s="448"/>
      <c r="F210" s="448"/>
      <c r="G210" s="448"/>
      <c r="H210" s="448"/>
      <c r="I210" s="448"/>
      <c r="J210" s="448"/>
      <c r="K210" s="448"/>
      <c r="L210" s="448"/>
      <c r="M210" s="448"/>
      <c r="N210" s="448"/>
      <c r="O210" s="448"/>
      <c r="P210" s="448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  <c r="AA210" s="448"/>
      <c r="AB210" s="448"/>
      <c r="AC210" s="448"/>
      <c r="AD210" s="448"/>
      <c r="AE210" s="448"/>
      <c r="AF210" s="448"/>
      <c r="AG210" s="448"/>
      <c r="AH210" s="448"/>
      <c r="AI210" s="448"/>
      <c r="AJ210" s="448"/>
      <c r="AK210" s="448"/>
      <c r="AL210" s="448"/>
      <c r="AM210" s="448"/>
      <c r="AN210" s="448"/>
      <c r="AO210" s="448"/>
      <c r="AP210" s="448"/>
      <c r="AQ210" s="448"/>
      <c r="AR210" s="448"/>
      <c r="AS210" s="448"/>
      <c r="AT210" s="448"/>
      <c r="AU210" s="448"/>
      <c r="AV210" s="448"/>
      <c r="AW210" s="448"/>
      <c r="AX210" s="448"/>
      <c r="AY210" s="448"/>
      <c r="AZ210" s="448"/>
      <c r="BA210" s="448"/>
      <c r="BB210" s="448"/>
      <c r="BC210" s="448"/>
      <c r="BD210" s="448" t="s">
        <v>191</v>
      </c>
      <c r="BE210" s="448"/>
      <c r="BF210" s="448"/>
      <c r="BG210" s="448"/>
      <c r="BH210" s="448"/>
      <c r="BI210" s="448"/>
      <c r="BJ210" s="448"/>
      <c r="BK210" s="448"/>
      <c r="BL210" s="448"/>
      <c r="BM210" s="448"/>
      <c r="BN210" s="448"/>
      <c r="BO210" s="448"/>
      <c r="BP210" s="448"/>
      <c r="BQ210" s="448"/>
      <c r="BR210" s="448"/>
      <c r="BS210" s="448"/>
      <c r="BT210" s="448"/>
      <c r="BU210" s="448"/>
      <c r="BV210" s="448"/>
      <c r="BW210" s="448"/>
      <c r="BX210" s="448"/>
      <c r="BY210" s="448"/>
      <c r="BZ210" s="448"/>
      <c r="CA210" s="448"/>
      <c r="CB210" s="448"/>
      <c r="CC210" s="448"/>
      <c r="CD210" s="448"/>
      <c r="CE210" s="448"/>
      <c r="CF210" s="448"/>
      <c r="CG210" s="450"/>
      <c r="CH210" s="450"/>
      <c r="CI210" s="450"/>
      <c r="CJ210" s="450"/>
      <c r="CK210" s="450"/>
      <c r="CL210" s="450"/>
      <c r="CM210" s="450"/>
      <c r="CN210" s="450"/>
      <c r="CO210" s="450"/>
      <c r="CP210" s="450"/>
      <c r="CQ210" s="450"/>
    </row>
    <row r="211" spans="1:95" x14ac:dyDescent="0.25">
      <c r="A211" t="s">
        <v>1207</v>
      </c>
      <c r="B211">
        <v>250</v>
      </c>
      <c r="C211" t="s">
        <v>1292</v>
      </c>
      <c r="D211" s="448"/>
      <c r="E211" s="448"/>
      <c r="F211" s="448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  <c r="AA211" s="448"/>
      <c r="AB211" s="448"/>
      <c r="AC211" s="448"/>
      <c r="AD211" s="448"/>
      <c r="AE211" s="448"/>
      <c r="AF211" s="448"/>
      <c r="AG211" s="448"/>
      <c r="AH211" s="448"/>
      <c r="AI211" s="448"/>
      <c r="AJ211" s="448"/>
      <c r="AK211" s="448"/>
      <c r="AL211" s="448"/>
      <c r="AM211" s="448"/>
      <c r="AN211" s="448"/>
      <c r="AO211" s="448"/>
      <c r="AP211" s="448"/>
      <c r="AQ211" s="448"/>
      <c r="AR211" s="448"/>
      <c r="AS211" s="448"/>
      <c r="AT211" s="448"/>
      <c r="AU211" s="448"/>
      <c r="AV211" s="448"/>
      <c r="AW211" s="448"/>
      <c r="AX211" s="448"/>
      <c r="AY211" s="448"/>
      <c r="AZ211" s="448"/>
      <c r="BA211" s="448"/>
      <c r="BB211" s="448"/>
      <c r="BC211" s="448"/>
      <c r="BD211" s="448"/>
      <c r="BE211" s="448"/>
      <c r="BF211" s="448"/>
      <c r="BG211" s="448"/>
      <c r="BH211" s="448"/>
      <c r="BI211" s="448" t="s">
        <v>191</v>
      </c>
      <c r="BJ211" s="448"/>
      <c r="BK211" s="448"/>
      <c r="BL211" s="448"/>
      <c r="BM211" s="448"/>
      <c r="BN211" s="448"/>
      <c r="BO211" s="448"/>
      <c r="BP211" s="448"/>
      <c r="BQ211" s="448"/>
      <c r="BR211" s="448"/>
      <c r="BS211" s="448"/>
      <c r="BT211" s="448"/>
      <c r="BU211" s="448"/>
      <c r="BV211" s="448"/>
      <c r="BW211" s="448"/>
      <c r="BX211" s="448"/>
      <c r="BY211" s="448"/>
      <c r="BZ211" s="448"/>
      <c r="CA211" s="448"/>
      <c r="CB211" s="448"/>
      <c r="CC211" s="448"/>
      <c r="CD211" s="448"/>
      <c r="CE211" s="448"/>
      <c r="CF211" s="448"/>
      <c r="CG211" s="450"/>
      <c r="CH211" s="450"/>
      <c r="CI211" s="450"/>
      <c r="CJ211" s="450"/>
      <c r="CK211" s="450"/>
      <c r="CL211" s="450"/>
      <c r="CM211" s="450"/>
      <c r="CN211" s="450"/>
      <c r="CO211" s="450"/>
      <c r="CP211" s="450"/>
      <c r="CQ211" s="450"/>
    </row>
    <row r="212" spans="1:95" x14ac:dyDescent="0.25">
      <c r="A212" t="s">
        <v>1207</v>
      </c>
      <c r="B212">
        <v>251</v>
      </c>
      <c r="C212" t="s">
        <v>1293</v>
      </c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  <c r="AD212" s="448"/>
      <c r="AE212" s="448"/>
      <c r="AF212" s="448"/>
      <c r="AG212" s="448"/>
      <c r="AH212" s="448"/>
      <c r="AI212" s="448"/>
      <c r="AJ212" s="448"/>
      <c r="AK212" s="448"/>
      <c r="AL212" s="448"/>
      <c r="AM212" s="448"/>
      <c r="AN212" s="448"/>
      <c r="AO212" s="448"/>
      <c r="AP212" s="448"/>
      <c r="AQ212" s="448"/>
      <c r="AR212" s="448"/>
      <c r="AS212" s="448"/>
      <c r="AT212" s="448"/>
      <c r="AU212" s="448"/>
      <c r="AV212" s="448"/>
      <c r="AW212" s="448"/>
      <c r="AX212" s="448"/>
      <c r="AY212" s="448"/>
      <c r="AZ212" s="448"/>
      <c r="BA212" s="448"/>
      <c r="BB212" s="448"/>
      <c r="BC212" s="448"/>
      <c r="BD212" s="448"/>
      <c r="BE212" s="448"/>
      <c r="BF212" s="448"/>
      <c r="BG212" s="448"/>
      <c r="BH212" s="448"/>
      <c r="BI212" s="448" t="s">
        <v>191</v>
      </c>
      <c r="BJ212" s="448"/>
      <c r="BK212" s="448"/>
      <c r="BL212" s="448"/>
      <c r="BM212" s="448"/>
      <c r="BN212" s="448"/>
      <c r="BO212" s="448"/>
      <c r="BP212" s="448"/>
      <c r="BQ212" s="448"/>
      <c r="BR212" s="448"/>
      <c r="BS212" s="448"/>
      <c r="BT212" s="448"/>
      <c r="BU212" s="448"/>
      <c r="BV212" s="448"/>
      <c r="BW212" s="448"/>
      <c r="BX212" s="448"/>
      <c r="BY212" s="448"/>
      <c r="BZ212" s="448"/>
      <c r="CA212" s="448"/>
      <c r="CB212" s="448"/>
      <c r="CC212" s="448"/>
      <c r="CD212" s="448"/>
      <c r="CE212" s="448"/>
      <c r="CF212" s="448"/>
      <c r="CG212" s="450"/>
      <c r="CH212" s="450"/>
      <c r="CI212" s="450"/>
      <c r="CJ212" s="450"/>
      <c r="CK212" s="450"/>
      <c r="CL212" s="450"/>
      <c r="CM212" s="450"/>
      <c r="CN212" s="450"/>
      <c r="CO212" s="450"/>
      <c r="CP212" s="450"/>
      <c r="CQ212" s="450"/>
    </row>
    <row r="213" spans="1:95" x14ac:dyDescent="0.25">
      <c r="A213" t="s">
        <v>1207</v>
      </c>
      <c r="B213">
        <v>252</v>
      </c>
      <c r="C213" t="s">
        <v>1294</v>
      </c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  <c r="AD213" s="448"/>
      <c r="AE213" s="448"/>
      <c r="AF213" s="448"/>
      <c r="AG213" s="448"/>
      <c r="AH213" s="448"/>
      <c r="AI213" s="448"/>
      <c r="AJ213" s="448"/>
      <c r="AK213" s="448"/>
      <c r="AL213" s="448"/>
      <c r="AM213" s="448"/>
      <c r="AN213" s="448"/>
      <c r="AO213" s="448"/>
      <c r="AP213" s="448"/>
      <c r="AQ213" s="448"/>
      <c r="AR213" s="448"/>
      <c r="AS213" s="448"/>
      <c r="AT213" s="448"/>
      <c r="AU213" s="448"/>
      <c r="AV213" s="448"/>
      <c r="AW213" s="448"/>
      <c r="AX213" s="448"/>
      <c r="AY213" s="448"/>
      <c r="AZ213" s="448"/>
      <c r="BA213" s="448"/>
      <c r="BB213" s="448"/>
      <c r="BC213" s="448"/>
      <c r="BD213" s="448"/>
      <c r="BE213" s="448"/>
      <c r="BF213" s="448"/>
      <c r="BG213" s="448"/>
      <c r="BH213" s="448"/>
      <c r="BI213" s="448" t="s">
        <v>191</v>
      </c>
      <c r="BJ213" s="448"/>
      <c r="BK213" s="448"/>
      <c r="BL213" s="448"/>
      <c r="BM213" s="448"/>
      <c r="BN213" s="448"/>
      <c r="BO213" s="448"/>
      <c r="BP213" s="448"/>
      <c r="BQ213" s="448"/>
      <c r="BR213" s="448"/>
      <c r="BS213" s="448"/>
      <c r="BT213" s="448"/>
      <c r="BU213" s="448"/>
      <c r="BV213" s="448"/>
      <c r="BW213" s="448"/>
      <c r="BX213" s="448"/>
      <c r="BY213" s="448"/>
      <c r="BZ213" s="448"/>
      <c r="CA213" s="448"/>
      <c r="CB213" s="448"/>
      <c r="CC213" s="448"/>
      <c r="CD213" s="448"/>
      <c r="CE213" s="448"/>
      <c r="CF213" s="448"/>
      <c r="CG213" s="450"/>
      <c r="CH213" s="450"/>
      <c r="CI213" s="450"/>
      <c r="CJ213" s="450"/>
      <c r="CK213" s="450"/>
      <c r="CL213" s="450"/>
      <c r="CM213" s="450"/>
      <c r="CN213" s="450"/>
      <c r="CO213" s="450"/>
      <c r="CP213" s="450"/>
      <c r="CQ213" s="450"/>
    </row>
    <row r="214" spans="1:95" x14ac:dyDescent="0.25">
      <c r="A214" t="s">
        <v>1207</v>
      </c>
      <c r="B214">
        <v>253</v>
      </c>
      <c r="C214" t="s">
        <v>1295</v>
      </c>
      <c r="D214" s="448"/>
      <c r="E214" s="448"/>
      <c r="F214" s="448"/>
      <c r="G214" s="448"/>
      <c r="H214" s="448"/>
      <c r="I214" s="448"/>
      <c r="J214" s="448"/>
      <c r="K214" s="448"/>
      <c r="L214" s="448"/>
      <c r="M214" s="448"/>
      <c r="N214" s="448"/>
      <c r="O214" s="448"/>
      <c r="P214" s="448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  <c r="AD214" s="448"/>
      <c r="AE214" s="448"/>
      <c r="AF214" s="448"/>
      <c r="AG214" s="448"/>
      <c r="AH214" s="448"/>
      <c r="AI214" s="448"/>
      <c r="AJ214" s="448"/>
      <c r="AK214" s="448"/>
      <c r="AL214" s="448"/>
      <c r="AM214" s="448"/>
      <c r="AN214" s="448"/>
      <c r="AO214" s="448"/>
      <c r="AP214" s="448"/>
      <c r="AQ214" s="448"/>
      <c r="AR214" s="448"/>
      <c r="AS214" s="448"/>
      <c r="AT214" s="448"/>
      <c r="AU214" s="448"/>
      <c r="AV214" s="448"/>
      <c r="AW214" s="448"/>
      <c r="AX214" s="448"/>
      <c r="AY214" s="448"/>
      <c r="AZ214" s="448"/>
      <c r="BA214" s="448"/>
      <c r="BB214" s="448"/>
      <c r="BC214" s="448"/>
      <c r="BD214" s="448"/>
      <c r="BE214" s="448"/>
      <c r="BF214" s="448"/>
      <c r="BG214" s="448"/>
      <c r="BH214" s="448"/>
      <c r="BI214" s="448" t="s">
        <v>191</v>
      </c>
      <c r="BJ214" s="448"/>
      <c r="BK214" s="448"/>
      <c r="BL214" s="448"/>
      <c r="BM214" s="448"/>
      <c r="BN214" s="448"/>
      <c r="BO214" s="448"/>
      <c r="BP214" s="448"/>
      <c r="BQ214" s="448"/>
      <c r="BR214" s="448"/>
      <c r="BS214" s="448"/>
      <c r="BT214" s="448"/>
      <c r="BU214" s="448"/>
      <c r="BV214" s="448"/>
      <c r="BW214" s="448"/>
      <c r="BX214" s="448"/>
      <c r="BY214" s="448"/>
      <c r="BZ214" s="448"/>
      <c r="CA214" s="448"/>
      <c r="CB214" s="448"/>
      <c r="CC214" s="448"/>
      <c r="CD214" s="448"/>
      <c r="CE214" s="448"/>
      <c r="CF214" s="448"/>
      <c r="CG214" s="450"/>
      <c r="CH214" s="450"/>
      <c r="CI214" s="450"/>
      <c r="CJ214" s="450"/>
      <c r="CK214" s="450"/>
      <c r="CL214" s="450"/>
      <c r="CM214" s="450"/>
      <c r="CN214" s="450"/>
      <c r="CO214" s="450"/>
      <c r="CP214" s="450"/>
      <c r="CQ214" s="450"/>
    </row>
    <row r="215" spans="1:95" x14ac:dyDescent="0.25">
      <c r="A215" t="s">
        <v>1207</v>
      </c>
      <c r="B215">
        <v>254</v>
      </c>
      <c r="C215" t="s">
        <v>1296</v>
      </c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  <c r="AD215" s="448"/>
      <c r="AE215" s="448"/>
      <c r="AF215" s="448"/>
      <c r="AG215" s="448"/>
      <c r="AH215" s="448"/>
      <c r="AI215" s="448"/>
      <c r="AJ215" s="448"/>
      <c r="AK215" s="448"/>
      <c r="AL215" s="448"/>
      <c r="AM215" s="448"/>
      <c r="AN215" s="448"/>
      <c r="AO215" s="448"/>
      <c r="AP215" s="448"/>
      <c r="AQ215" s="448"/>
      <c r="AR215" s="448"/>
      <c r="AS215" s="448"/>
      <c r="AT215" s="448"/>
      <c r="AU215" s="448"/>
      <c r="AV215" s="448"/>
      <c r="AW215" s="448"/>
      <c r="AX215" s="448"/>
      <c r="AY215" s="448"/>
      <c r="AZ215" s="448"/>
      <c r="BA215" s="448"/>
      <c r="BB215" s="448"/>
      <c r="BC215" s="448"/>
      <c r="BD215" s="448"/>
      <c r="BE215" s="448"/>
      <c r="BF215" s="448"/>
      <c r="BG215" s="448"/>
      <c r="BH215" s="448"/>
      <c r="BI215" s="448" t="s">
        <v>191</v>
      </c>
      <c r="BJ215" s="448"/>
      <c r="BK215" s="448"/>
      <c r="BL215" s="448"/>
      <c r="BM215" s="448"/>
      <c r="BN215" s="448"/>
      <c r="BO215" s="448"/>
      <c r="BP215" s="448"/>
      <c r="BQ215" s="448"/>
      <c r="BR215" s="448"/>
      <c r="BS215" s="448"/>
      <c r="BT215" s="448"/>
      <c r="BU215" s="448"/>
      <c r="BV215" s="448"/>
      <c r="BW215" s="448"/>
      <c r="BX215" s="448"/>
      <c r="BY215" s="448"/>
      <c r="BZ215" s="448"/>
      <c r="CA215" s="448"/>
      <c r="CB215" s="448"/>
      <c r="CC215" s="448"/>
      <c r="CD215" s="448"/>
      <c r="CE215" s="448"/>
      <c r="CF215" s="448"/>
      <c r="CG215" s="450"/>
      <c r="CH215" s="450"/>
      <c r="CI215" s="450"/>
      <c r="CJ215" s="450"/>
      <c r="CK215" s="450"/>
      <c r="CL215" s="450"/>
      <c r="CM215" s="450"/>
      <c r="CN215" s="450"/>
      <c r="CO215" s="450"/>
      <c r="CP215" s="450"/>
      <c r="CQ215" s="450"/>
    </row>
    <row r="216" spans="1:95" x14ac:dyDescent="0.25">
      <c r="A216" t="s">
        <v>1297</v>
      </c>
      <c r="B216">
        <v>1</v>
      </c>
      <c r="C216" t="s">
        <v>1298</v>
      </c>
      <c r="D216" s="448"/>
      <c r="E216" s="448"/>
      <c r="F216" s="448"/>
      <c r="G216" s="448"/>
      <c r="H216" s="448"/>
      <c r="I216" s="448"/>
      <c r="J216" s="448"/>
      <c r="K216" s="448"/>
      <c r="L216" s="448"/>
      <c r="M216" s="448"/>
      <c r="N216" s="448"/>
      <c r="O216" s="448"/>
      <c r="P216" s="448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  <c r="AA216" s="448"/>
      <c r="AB216" s="448"/>
      <c r="AC216" s="448"/>
      <c r="AD216" s="448"/>
      <c r="AE216" s="448"/>
      <c r="AF216" s="448"/>
      <c r="AG216" s="448"/>
      <c r="AH216" s="448"/>
      <c r="AI216" s="448"/>
      <c r="AJ216" s="448"/>
      <c r="AK216" s="448"/>
      <c r="AL216" s="448"/>
      <c r="AM216" s="448"/>
      <c r="AN216" s="448"/>
      <c r="AO216" s="448"/>
      <c r="AP216" s="448"/>
      <c r="AQ216" s="448"/>
      <c r="AR216" s="448"/>
      <c r="AS216" s="448"/>
      <c r="AT216" s="448"/>
      <c r="AU216" s="448"/>
      <c r="AV216" s="448"/>
      <c r="AW216" s="448"/>
      <c r="AX216" s="448"/>
      <c r="AY216" s="448"/>
      <c r="AZ216" s="448"/>
      <c r="BA216" s="448"/>
      <c r="BB216" s="448"/>
      <c r="BC216" s="448"/>
      <c r="BD216" s="448"/>
      <c r="BE216" s="448"/>
      <c r="BF216" s="448"/>
      <c r="BG216" s="448"/>
      <c r="BH216" s="448"/>
      <c r="BI216" s="448"/>
      <c r="BJ216" s="448"/>
      <c r="BK216" s="448"/>
      <c r="BL216" s="448"/>
      <c r="BM216" s="448"/>
      <c r="BN216" s="448"/>
      <c r="BO216" s="448"/>
      <c r="BP216" s="448"/>
      <c r="BQ216" s="448"/>
      <c r="BR216" s="448"/>
      <c r="BS216" s="448"/>
      <c r="BT216" s="448"/>
      <c r="BU216" s="448"/>
      <c r="BV216" s="448"/>
      <c r="BW216" s="448"/>
      <c r="BX216" s="448"/>
      <c r="BY216" s="448"/>
      <c r="BZ216" s="448"/>
      <c r="CA216" s="448"/>
      <c r="CB216" s="448"/>
      <c r="CC216" s="448"/>
      <c r="CD216" s="448"/>
      <c r="CE216" s="448"/>
      <c r="CF216" s="448"/>
      <c r="CG216" s="450"/>
      <c r="CH216" s="450"/>
      <c r="CI216" s="450"/>
      <c r="CJ216" s="450"/>
      <c r="CK216" s="450"/>
      <c r="CL216" s="450"/>
      <c r="CM216" s="450"/>
      <c r="CN216" s="450"/>
      <c r="CO216" s="450"/>
      <c r="CP216" s="450"/>
      <c r="CQ216" s="450"/>
    </row>
    <row r="217" spans="1:95" x14ac:dyDescent="0.25">
      <c r="A217" t="s">
        <v>1297</v>
      </c>
      <c r="B217">
        <v>2</v>
      </c>
      <c r="C217" t="s">
        <v>1299</v>
      </c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  <c r="AA217" s="448"/>
      <c r="AB217" s="448"/>
      <c r="AC217" s="448"/>
      <c r="AD217" s="448"/>
      <c r="AE217" s="448"/>
      <c r="AF217" s="448"/>
      <c r="AG217" s="448"/>
      <c r="AH217" s="448"/>
      <c r="AI217" s="448"/>
      <c r="AJ217" s="448"/>
      <c r="AK217" s="448"/>
      <c r="AL217" s="448"/>
      <c r="AM217" s="448"/>
      <c r="AN217" s="448"/>
      <c r="AO217" s="448"/>
      <c r="AP217" s="448"/>
      <c r="AQ217" s="448"/>
      <c r="AR217" s="448"/>
      <c r="AS217" s="448"/>
      <c r="AT217" s="448"/>
      <c r="AU217" s="448"/>
      <c r="AV217" s="448"/>
      <c r="AW217" s="448"/>
      <c r="AX217" s="448"/>
      <c r="AY217" s="448"/>
      <c r="AZ217" s="448"/>
      <c r="BA217" s="448"/>
      <c r="BB217" s="448"/>
      <c r="BC217" s="448"/>
      <c r="BD217" s="448"/>
      <c r="BE217" s="448"/>
      <c r="BF217" s="448"/>
      <c r="BG217" s="448"/>
      <c r="BH217" s="448"/>
      <c r="BI217" s="448"/>
      <c r="BJ217" s="448"/>
      <c r="BK217" s="448"/>
      <c r="BL217" s="448"/>
      <c r="BM217" s="448"/>
      <c r="BN217" s="448"/>
      <c r="BO217" s="448"/>
      <c r="BP217" s="448"/>
      <c r="BQ217" s="448"/>
      <c r="BR217" s="448"/>
      <c r="BS217" s="448"/>
      <c r="BT217" s="448"/>
      <c r="BU217" s="448"/>
      <c r="BV217" s="448"/>
      <c r="BW217" s="448"/>
      <c r="BX217" s="448"/>
      <c r="BY217" s="448"/>
      <c r="BZ217" s="448"/>
      <c r="CA217" s="448"/>
      <c r="CB217" s="448"/>
      <c r="CC217" s="448"/>
      <c r="CD217" s="448"/>
      <c r="CE217" s="448"/>
      <c r="CF217" s="448"/>
      <c r="CG217" s="450"/>
      <c r="CH217" s="450"/>
      <c r="CI217" s="450"/>
      <c r="CJ217" s="450"/>
      <c r="CK217" s="450"/>
      <c r="CL217" s="450"/>
      <c r="CM217" s="450"/>
      <c r="CN217" s="450"/>
      <c r="CO217" s="450"/>
      <c r="CP217" s="450"/>
      <c r="CQ217" s="450"/>
    </row>
    <row r="218" spans="1:95" x14ac:dyDescent="0.25">
      <c r="A218" t="s">
        <v>1297</v>
      </c>
      <c r="B218">
        <v>3</v>
      </c>
      <c r="C218" t="s">
        <v>1300</v>
      </c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448"/>
      <c r="P218" s="448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  <c r="AA218" s="448"/>
      <c r="AB218" s="448"/>
      <c r="AC218" s="448"/>
      <c r="AD218" s="448"/>
      <c r="AE218" s="448"/>
      <c r="AF218" s="448"/>
      <c r="AG218" s="448"/>
      <c r="AH218" s="448"/>
      <c r="AI218" s="448"/>
      <c r="AJ218" s="448"/>
      <c r="AK218" s="448"/>
      <c r="AL218" s="448"/>
      <c r="AM218" s="448"/>
      <c r="AN218" s="448"/>
      <c r="AO218" s="448"/>
      <c r="AP218" s="448"/>
      <c r="AQ218" s="448"/>
      <c r="AR218" s="448"/>
      <c r="AS218" s="448"/>
      <c r="AT218" s="448"/>
      <c r="AU218" s="448"/>
      <c r="AV218" s="448"/>
      <c r="AW218" s="448"/>
      <c r="AX218" s="448"/>
      <c r="AY218" s="448"/>
      <c r="AZ218" s="448"/>
      <c r="BA218" s="448"/>
      <c r="BB218" s="448"/>
      <c r="BC218" s="448"/>
      <c r="BD218" s="448"/>
      <c r="BE218" s="448"/>
      <c r="BF218" s="448"/>
      <c r="BG218" s="448"/>
      <c r="BH218" s="448"/>
      <c r="BI218" s="448"/>
      <c r="BJ218" s="448"/>
      <c r="BK218" s="448"/>
      <c r="BL218" s="448"/>
      <c r="BM218" s="448"/>
      <c r="BN218" s="448"/>
      <c r="BO218" s="448"/>
      <c r="BP218" s="448"/>
      <c r="BQ218" s="448"/>
      <c r="BR218" s="448"/>
      <c r="BS218" s="448"/>
      <c r="BT218" s="448"/>
      <c r="BU218" s="448"/>
      <c r="BV218" s="448"/>
      <c r="BW218" s="448"/>
      <c r="BX218" s="448"/>
      <c r="BY218" s="448"/>
      <c r="BZ218" s="448"/>
      <c r="CA218" s="448"/>
      <c r="CB218" s="448"/>
      <c r="CC218" s="448"/>
      <c r="CD218" s="448"/>
      <c r="CE218" s="448"/>
      <c r="CF218" s="448"/>
      <c r="CG218" s="450"/>
      <c r="CH218" s="450"/>
      <c r="CI218" s="450"/>
      <c r="CJ218" s="450"/>
      <c r="CK218" s="450"/>
      <c r="CL218" s="450"/>
      <c r="CM218" s="450"/>
      <c r="CN218" s="450"/>
      <c r="CO218" s="450"/>
      <c r="CP218" s="450"/>
      <c r="CQ218" s="450"/>
    </row>
    <row r="219" spans="1:95" x14ac:dyDescent="0.25">
      <c r="A219" t="s">
        <v>1297</v>
      </c>
      <c r="B219">
        <v>4</v>
      </c>
      <c r="C219" t="s">
        <v>1301</v>
      </c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  <c r="AA219" s="448"/>
      <c r="AB219" s="448"/>
      <c r="AC219" s="448"/>
      <c r="AD219" s="448"/>
      <c r="AE219" s="448"/>
      <c r="AF219" s="448"/>
      <c r="AG219" s="448"/>
      <c r="AH219" s="448"/>
      <c r="AI219" s="448"/>
      <c r="AJ219" s="448"/>
      <c r="AK219" s="448"/>
      <c r="AL219" s="448"/>
      <c r="AM219" s="448"/>
      <c r="AN219" s="448"/>
      <c r="AO219" s="448"/>
      <c r="AP219" s="448"/>
      <c r="AQ219" s="448"/>
      <c r="AR219" s="448"/>
      <c r="AS219" s="448"/>
      <c r="AT219" s="448"/>
      <c r="AU219" s="448"/>
      <c r="AV219" s="448"/>
      <c r="AW219" s="448"/>
      <c r="AX219" s="448"/>
      <c r="AY219" s="448"/>
      <c r="AZ219" s="448"/>
      <c r="BA219" s="448"/>
      <c r="BB219" s="448"/>
      <c r="BC219" s="448"/>
      <c r="BD219" s="448"/>
      <c r="BE219" s="448"/>
      <c r="BF219" s="448"/>
      <c r="BG219" s="448"/>
      <c r="BH219" s="448"/>
      <c r="BI219" s="448"/>
      <c r="BJ219" s="448"/>
      <c r="BK219" s="448"/>
      <c r="BL219" s="448"/>
      <c r="BM219" s="448"/>
      <c r="BN219" s="448"/>
      <c r="BO219" s="448"/>
      <c r="BP219" s="448"/>
      <c r="BQ219" s="448"/>
      <c r="BR219" s="448"/>
      <c r="BS219" s="448"/>
      <c r="BT219" s="448"/>
      <c r="BU219" s="448"/>
      <c r="BV219" s="448"/>
      <c r="BW219" s="448"/>
      <c r="BX219" s="448"/>
      <c r="BY219" s="448"/>
      <c r="BZ219" s="448"/>
      <c r="CA219" s="448"/>
      <c r="CB219" s="448"/>
      <c r="CC219" s="448"/>
      <c r="CD219" s="448"/>
      <c r="CE219" s="448"/>
      <c r="CF219" s="448"/>
      <c r="CG219" s="450"/>
      <c r="CH219" s="450"/>
      <c r="CI219" s="450"/>
      <c r="CJ219" s="450"/>
      <c r="CK219" s="450"/>
      <c r="CL219" s="450"/>
      <c r="CM219" s="450"/>
      <c r="CN219" s="450"/>
      <c r="CO219" s="450"/>
      <c r="CP219" s="450"/>
      <c r="CQ219" s="450"/>
    </row>
    <row r="220" spans="1:95" x14ac:dyDescent="0.25">
      <c r="A220" t="s">
        <v>1302</v>
      </c>
      <c r="B220">
        <v>56</v>
      </c>
      <c r="C220" t="s">
        <v>1146</v>
      </c>
      <c r="D220" s="448"/>
      <c r="E220" s="448"/>
      <c r="F220" s="448"/>
      <c r="G220" s="448"/>
      <c r="H220" s="448"/>
      <c r="I220" s="448"/>
      <c r="J220" s="448"/>
      <c r="K220" s="448"/>
      <c r="L220" s="448"/>
      <c r="M220" s="448"/>
      <c r="N220" s="448"/>
      <c r="O220" s="448"/>
      <c r="P220" s="448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  <c r="AD220" s="448"/>
      <c r="AE220" s="448"/>
      <c r="AF220" s="448"/>
      <c r="AG220" s="448"/>
      <c r="AH220" s="448"/>
      <c r="AI220" s="448"/>
      <c r="AJ220" s="448"/>
      <c r="AK220" s="448"/>
      <c r="AL220" s="448"/>
      <c r="AM220" s="448"/>
      <c r="AN220" s="448"/>
      <c r="AO220" s="448"/>
      <c r="AP220" s="448"/>
      <c r="AQ220" s="448"/>
      <c r="AR220" s="448"/>
      <c r="AS220" s="448"/>
      <c r="AT220" s="448"/>
      <c r="AU220" s="448"/>
      <c r="AV220" s="448"/>
      <c r="AW220" s="448"/>
      <c r="AX220" s="448"/>
      <c r="AY220" s="448"/>
      <c r="AZ220" s="448"/>
      <c r="BA220" s="448"/>
      <c r="BB220" s="448"/>
      <c r="BC220" s="448"/>
      <c r="BD220" s="448"/>
      <c r="BE220" s="448"/>
      <c r="BF220" s="448"/>
      <c r="BG220" s="448"/>
      <c r="BH220" s="448"/>
      <c r="BI220" s="448"/>
      <c r="BJ220" s="448"/>
      <c r="BK220" s="448"/>
      <c r="BL220" s="448"/>
      <c r="BM220" s="448"/>
      <c r="BN220" s="448"/>
      <c r="BO220" s="448"/>
      <c r="BP220" s="448"/>
      <c r="BQ220" s="448"/>
      <c r="BR220" s="448"/>
      <c r="BS220" s="448"/>
      <c r="BT220" s="448"/>
      <c r="BU220" s="448"/>
      <c r="BV220" s="448"/>
      <c r="BW220" s="448"/>
      <c r="BX220" s="448"/>
      <c r="BY220" s="448"/>
      <c r="BZ220" s="448"/>
      <c r="CA220" s="448"/>
      <c r="CB220" s="448"/>
      <c r="CC220" s="448"/>
      <c r="CD220" s="448"/>
      <c r="CE220" s="448"/>
      <c r="CF220" s="448"/>
      <c r="CG220" s="450"/>
      <c r="CH220" s="450"/>
      <c r="CI220" s="450"/>
      <c r="CJ220" s="450"/>
      <c r="CK220" s="450"/>
      <c r="CL220" s="450"/>
      <c r="CM220" s="450"/>
      <c r="CN220" s="450"/>
      <c r="CO220" s="450"/>
      <c r="CP220" s="450"/>
      <c r="CQ220" s="450"/>
    </row>
    <row r="221" spans="1:95" x14ac:dyDescent="0.25">
      <c r="A221" t="s">
        <v>1302</v>
      </c>
      <c r="B221">
        <v>57</v>
      </c>
      <c r="C221" t="s">
        <v>1147</v>
      </c>
      <c r="D221" s="448"/>
      <c r="E221" s="448"/>
      <c r="F221" s="448"/>
      <c r="G221" s="448"/>
      <c r="H221" s="448"/>
      <c r="I221" s="448"/>
      <c r="J221" s="448"/>
      <c r="K221" s="448"/>
      <c r="L221" s="448"/>
      <c r="M221" s="448"/>
      <c r="N221" s="448"/>
      <c r="O221" s="448"/>
      <c r="P221" s="448"/>
      <c r="Q221" s="448"/>
      <c r="R221" s="448"/>
      <c r="S221" s="448"/>
      <c r="T221" s="448"/>
      <c r="U221" s="448"/>
      <c r="V221" s="448"/>
      <c r="W221" s="448"/>
      <c r="X221" s="448"/>
      <c r="Y221" s="448"/>
      <c r="Z221" s="448"/>
      <c r="AA221" s="448"/>
      <c r="AB221" s="448"/>
      <c r="AC221" s="448"/>
      <c r="AD221" s="448"/>
      <c r="AE221" s="448"/>
      <c r="AF221" s="448"/>
      <c r="AG221" s="448"/>
      <c r="AH221" s="448"/>
      <c r="AI221" s="448"/>
      <c r="AJ221" s="448"/>
      <c r="AK221" s="448"/>
      <c r="AL221" s="448"/>
      <c r="AM221" s="448"/>
      <c r="AN221" s="448"/>
      <c r="AO221" s="448"/>
      <c r="AP221" s="448"/>
      <c r="AQ221" s="448"/>
      <c r="AR221" s="448"/>
      <c r="AS221" s="448"/>
      <c r="AT221" s="448"/>
      <c r="AU221" s="448"/>
      <c r="AV221" s="448"/>
      <c r="AW221" s="448"/>
      <c r="AX221" s="448"/>
      <c r="AY221" s="448"/>
      <c r="AZ221" s="448"/>
      <c r="BA221" s="448"/>
      <c r="BB221" s="448"/>
      <c r="BC221" s="448"/>
      <c r="BD221" s="448"/>
      <c r="BE221" s="448"/>
      <c r="BF221" s="448"/>
      <c r="BG221" s="448"/>
      <c r="BH221" s="448"/>
      <c r="BI221" s="448"/>
      <c r="BJ221" s="448"/>
      <c r="BK221" s="448"/>
      <c r="BL221" s="448"/>
      <c r="BM221" s="448"/>
      <c r="BN221" s="448"/>
      <c r="BO221" s="448"/>
      <c r="BP221" s="448"/>
      <c r="BQ221" s="448"/>
      <c r="BR221" s="448"/>
      <c r="BS221" s="448"/>
      <c r="BT221" s="448"/>
      <c r="BU221" s="448"/>
      <c r="BV221" s="448"/>
      <c r="BW221" s="448"/>
      <c r="BX221" s="448"/>
      <c r="BY221" s="448"/>
      <c r="BZ221" s="448"/>
      <c r="CA221" s="448"/>
      <c r="CB221" s="448"/>
      <c r="CC221" s="448"/>
      <c r="CD221" s="448"/>
      <c r="CE221" s="448"/>
      <c r="CF221" s="448"/>
      <c r="CG221" s="450"/>
      <c r="CH221" s="450"/>
      <c r="CI221" s="450"/>
      <c r="CJ221" s="450"/>
      <c r="CK221" s="450"/>
      <c r="CL221" s="450"/>
      <c r="CM221" s="450"/>
      <c r="CN221" s="450"/>
      <c r="CO221" s="450"/>
      <c r="CP221" s="450"/>
      <c r="CQ221" s="450"/>
    </row>
    <row r="222" spans="1:95" x14ac:dyDescent="0.25">
      <c r="A222" t="s">
        <v>1302</v>
      </c>
      <c r="B222">
        <v>76</v>
      </c>
      <c r="C222" t="s">
        <v>1217</v>
      </c>
      <c r="D222" s="448"/>
      <c r="E222" s="448"/>
      <c r="F222" s="448"/>
      <c r="G222" s="448"/>
      <c r="H222" s="448"/>
      <c r="I222" s="448"/>
      <c r="J222" s="448"/>
      <c r="K222" s="448"/>
      <c r="L222" s="448"/>
      <c r="M222" s="448"/>
      <c r="N222" s="448"/>
      <c r="O222" s="448"/>
      <c r="P222" s="448"/>
      <c r="Q222" s="448"/>
      <c r="R222" s="448"/>
      <c r="S222" s="448"/>
      <c r="T222" s="448"/>
      <c r="U222" s="448"/>
      <c r="V222" s="448"/>
      <c r="W222" s="448"/>
      <c r="X222" s="448"/>
      <c r="Y222" s="448"/>
      <c r="Z222" s="448"/>
      <c r="AA222" s="448"/>
      <c r="AB222" s="448"/>
      <c r="AC222" s="448"/>
      <c r="AD222" s="448"/>
      <c r="AE222" s="448"/>
      <c r="AF222" s="448"/>
      <c r="AG222" s="448"/>
      <c r="AH222" s="448"/>
      <c r="AI222" s="448"/>
      <c r="AJ222" s="448"/>
      <c r="AK222" s="448"/>
      <c r="AL222" s="448"/>
      <c r="AM222" s="448"/>
      <c r="AN222" s="448"/>
      <c r="AO222" s="448"/>
      <c r="AP222" s="448"/>
      <c r="AQ222" s="448"/>
      <c r="AR222" s="448"/>
      <c r="AS222" s="448"/>
      <c r="AT222" s="448"/>
      <c r="AU222" s="448"/>
      <c r="AV222" s="448"/>
      <c r="AW222" s="448"/>
      <c r="AX222" s="448"/>
      <c r="AY222" s="448"/>
      <c r="AZ222" s="448"/>
      <c r="BA222" s="448"/>
      <c r="BB222" s="448"/>
      <c r="BC222" s="448"/>
      <c r="BD222" s="448"/>
      <c r="BE222" s="448"/>
      <c r="BF222" s="448"/>
      <c r="BG222" s="448"/>
      <c r="BH222" s="448"/>
      <c r="BI222" s="448"/>
      <c r="BJ222" s="448"/>
      <c r="BK222" s="448"/>
      <c r="BL222" s="448"/>
      <c r="BM222" s="448"/>
      <c r="BN222" s="448"/>
      <c r="BO222" s="448"/>
      <c r="BP222" s="448"/>
      <c r="BQ222" s="448"/>
      <c r="BR222" s="448"/>
      <c r="BS222" s="448"/>
      <c r="BT222" s="448"/>
      <c r="BU222" s="448"/>
      <c r="BV222" s="448"/>
      <c r="BW222" s="448"/>
      <c r="BX222" s="448"/>
      <c r="BY222" s="448"/>
      <c r="BZ222" s="448"/>
      <c r="CA222" s="448"/>
      <c r="CB222" s="448"/>
      <c r="CC222" s="448"/>
      <c r="CD222" s="448"/>
      <c r="CE222" s="448"/>
      <c r="CF222" s="448"/>
      <c r="CG222" s="450"/>
      <c r="CH222" s="450"/>
      <c r="CI222" s="450"/>
      <c r="CJ222" s="450"/>
      <c r="CK222" s="450"/>
      <c r="CL222" s="450"/>
      <c r="CM222" s="450"/>
      <c r="CN222" s="450"/>
      <c r="CO222" s="450"/>
      <c r="CP222" s="450"/>
      <c r="CQ222" s="450"/>
    </row>
    <row r="223" spans="1:95" x14ac:dyDescent="0.25">
      <c r="A223" t="s">
        <v>1302</v>
      </c>
      <c r="B223">
        <v>82</v>
      </c>
      <c r="C223" t="s">
        <v>1223</v>
      </c>
      <c r="D223" s="448"/>
      <c r="E223" s="448"/>
      <c r="F223" s="448"/>
      <c r="G223" s="448"/>
      <c r="H223" s="448"/>
      <c r="I223" s="448"/>
      <c r="J223" s="448"/>
      <c r="K223" s="448"/>
      <c r="L223" s="448"/>
      <c r="M223" s="448"/>
      <c r="N223" s="448"/>
      <c r="O223" s="448"/>
      <c r="P223" s="448"/>
      <c r="Q223" s="448"/>
      <c r="R223" s="448"/>
      <c r="S223" s="448"/>
      <c r="T223" s="448"/>
      <c r="U223" s="448"/>
      <c r="V223" s="448"/>
      <c r="W223" s="448"/>
      <c r="X223" s="448"/>
      <c r="Y223" s="448"/>
      <c r="Z223" s="448"/>
      <c r="AA223" s="448"/>
      <c r="AB223" s="448"/>
      <c r="AC223" s="448"/>
      <c r="AD223" s="448"/>
      <c r="AE223" s="448"/>
      <c r="AF223" s="448"/>
      <c r="AG223" s="448"/>
      <c r="AH223" s="448"/>
      <c r="AI223" s="448"/>
      <c r="AJ223" s="448"/>
      <c r="AK223" s="448"/>
      <c r="AL223" s="448"/>
      <c r="AM223" s="448"/>
      <c r="AN223" s="448"/>
      <c r="AO223" s="448"/>
      <c r="AP223" s="448"/>
      <c r="AQ223" s="448"/>
      <c r="AR223" s="448"/>
      <c r="AS223" s="448"/>
      <c r="AT223" s="448"/>
      <c r="AU223" s="448"/>
      <c r="AV223" s="448"/>
      <c r="AW223" s="448"/>
      <c r="AX223" s="448"/>
      <c r="AY223" s="448"/>
      <c r="AZ223" s="448"/>
      <c r="BA223" s="448"/>
      <c r="BB223" s="448"/>
      <c r="BC223" s="448"/>
      <c r="BD223" s="448"/>
      <c r="BE223" s="448"/>
      <c r="BF223" s="448"/>
      <c r="BG223" s="448"/>
      <c r="BH223" s="448"/>
      <c r="BI223" s="448"/>
      <c r="BJ223" s="448"/>
      <c r="BK223" s="448"/>
      <c r="BL223" s="448"/>
      <c r="BM223" s="448"/>
      <c r="BN223" s="448"/>
      <c r="BO223" s="448"/>
      <c r="BP223" s="448"/>
      <c r="BQ223" s="448"/>
      <c r="BR223" s="448"/>
      <c r="BS223" s="448"/>
      <c r="BT223" s="448"/>
      <c r="BU223" s="448"/>
      <c r="BV223" s="448"/>
      <c r="BW223" s="448"/>
      <c r="BX223" s="448"/>
      <c r="BY223" s="448"/>
      <c r="BZ223" s="448"/>
      <c r="CA223" s="448"/>
      <c r="CB223" s="448"/>
      <c r="CC223" s="448"/>
      <c r="CD223" s="448"/>
      <c r="CE223" s="448"/>
      <c r="CF223" s="448"/>
      <c r="CG223" s="450"/>
      <c r="CH223" s="450"/>
      <c r="CI223" s="450"/>
      <c r="CJ223" s="450"/>
      <c r="CK223" s="450"/>
      <c r="CL223" s="450"/>
      <c r="CM223" s="450"/>
      <c r="CN223" s="450"/>
      <c r="CO223" s="450"/>
      <c r="CP223" s="450"/>
      <c r="CQ223" s="450"/>
    </row>
    <row r="224" spans="1:95" x14ac:dyDescent="0.25">
      <c r="A224" t="s">
        <v>1302</v>
      </c>
      <c r="B224">
        <v>99</v>
      </c>
      <c r="C224" t="s">
        <v>1240</v>
      </c>
      <c r="D224" s="448"/>
      <c r="E224" s="448"/>
      <c r="F224" s="448"/>
      <c r="G224" s="448"/>
      <c r="H224" s="448"/>
      <c r="I224" s="448"/>
      <c r="J224" s="448"/>
      <c r="K224" s="448"/>
      <c r="L224" s="448"/>
      <c r="M224" s="448"/>
      <c r="N224" s="448"/>
      <c r="O224" s="448"/>
      <c r="P224" s="448"/>
      <c r="Q224" s="448"/>
      <c r="R224" s="448"/>
      <c r="S224" s="448"/>
      <c r="T224" s="448"/>
      <c r="U224" s="448"/>
      <c r="V224" s="448"/>
      <c r="W224" s="448"/>
      <c r="X224" s="448"/>
      <c r="Y224" s="448"/>
      <c r="Z224" s="448"/>
      <c r="AA224" s="448"/>
      <c r="AB224" s="448"/>
      <c r="AC224" s="448"/>
      <c r="AD224" s="448"/>
      <c r="AE224" s="448"/>
      <c r="AF224" s="448"/>
      <c r="AG224" s="448"/>
      <c r="AH224" s="448"/>
      <c r="AI224" s="448"/>
      <c r="AJ224" s="448"/>
      <c r="AK224" s="448"/>
      <c r="AL224" s="448"/>
      <c r="AM224" s="448"/>
      <c r="AN224" s="448"/>
      <c r="AO224" s="448"/>
      <c r="AP224" s="448"/>
      <c r="AQ224" s="448"/>
      <c r="AR224" s="448"/>
      <c r="AS224" s="448"/>
      <c r="AT224" s="448"/>
      <c r="AU224" s="448"/>
      <c r="AV224" s="448"/>
      <c r="AW224" s="448"/>
      <c r="AX224" s="448"/>
      <c r="AY224" s="448"/>
      <c r="AZ224" s="448"/>
      <c r="BA224" s="448"/>
      <c r="BB224" s="448"/>
      <c r="BC224" s="448"/>
      <c r="BD224" s="448"/>
      <c r="BE224" s="448"/>
      <c r="BF224" s="448"/>
      <c r="BG224" s="448"/>
      <c r="BH224" s="448"/>
      <c r="BI224" s="448"/>
      <c r="BJ224" s="448"/>
      <c r="BK224" s="448"/>
      <c r="BL224" s="448"/>
      <c r="BM224" s="448"/>
      <c r="BN224" s="448"/>
      <c r="BO224" s="448"/>
      <c r="BP224" s="448"/>
      <c r="BQ224" s="448"/>
      <c r="BR224" s="448"/>
      <c r="BS224" s="448"/>
      <c r="BT224" s="448"/>
      <c r="BU224" s="448"/>
      <c r="BV224" s="448"/>
      <c r="BW224" s="448"/>
      <c r="BX224" s="448"/>
      <c r="BY224" s="448"/>
      <c r="BZ224" s="448"/>
      <c r="CA224" s="448"/>
      <c r="CB224" s="448"/>
      <c r="CC224" s="448"/>
      <c r="CD224" s="448"/>
      <c r="CE224" s="448"/>
      <c r="CF224" s="448"/>
      <c r="CG224" s="450"/>
      <c r="CH224" s="450"/>
      <c r="CI224" s="450"/>
      <c r="CJ224" s="450"/>
      <c r="CK224" s="450"/>
      <c r="CL224" s="450"/>
      <c r="CM224" s="450"/>
      <c r="CN224" s="450"/>
      <c r="CO224" s="450"/>
      <c r="CP224" s="450"/>
      <c r="CQ224" s="450"/>
    </row>
    <row r="225" spans="1:95" x14ac:dyDescent="0.25">
      <c r="A225" t="s">
        <v>1302</v>
      </c>
      <c r="B225">
        <v>172</v>
      </c>
      <c r="C225" t="s">
        <v>1270</v>
      </c>
      <c r="D225" s="448"/>
      <c r="E225" s="448"/>
      <c r="F225" s="448"/>
      <c r="G225" s="448"/>
      <c r="H225" s="448"/>
      <c r="I225" s="448"/>
      <c r="J225" s="448"/>
      <c r="K225" s="448"/>
      <c r="L225" s="448"/>
      <c r="M225" s="448"/>
      <c r="N225" s="448"/>
      <c r="O225" s="448"/>
      <c r="P225" s="448"/>
      <c r="Q225" s="448"/>
      <c r="R225" s="448"/>
      <c r="S225" s="448"/>
      <c r="T225" s="448"/>
      <c r="U225" s="448"/>
      <c r="V225" s="448"/>
      <c r="W225" s="448"/>
      <c r="X225" s="448"/>
      <c r="Y225" s="448"/>
      <c r="Z225" s="448"/>
      <c r="AA225" s="448"/>
      <c r="AB225" s="448"/>
      <c r="AC225" s="448"/>
      <c r="AD225" s="448"/>
      <c r="AE225" s="448"/>
      <c r="AF225" s="448"/>
      <c r="AG225" s="448"/>
      <c r="AH225" s="448"/>
      <c r="AI225" s="448"/>
      <c r="AJ225" s="448"/>
      <c r="AK225" s="448"/>
      <c r="AL225" s="448"/>
      <c r="AM225" s="448"/>
      <c r="AN225" s="448"/>
      <c r="AO225" s="448"/>
      <c r="AP225" s="448"/>
      <c r="AQ225" s="448"/>
      <c r="AR225" s="448"/>
      <c r="AS225" s="448"/>
      <c r="AT225" s="448"/>
      <c r="AU225" s="448"/>
      <c r="AV225" s="448"/>
      <c r="AW225" s="448"/>
      <c r="AX225" s="448"/>
      <c r="AY225" s="448"/>
      <c r="AZ225" s="448"/>
      <c r="BA225" s="448"/>
      <c r="BB225" s="448"/>
      <c r="BC225" s="448"/>
      <c r="BD225" s="448"/>
      <c r="BE225" s="448"/>
      <c r="BF225" s="448"/>
      <c r="BG225" s="448"/>
      <c r="BH225" s="448"/>
      <c r="BI225" s="448"/>
      <c r="BJ225" s="448"/>
      <c r="BK225" s="448"/>
      <c r="BL225" s="448"/>
      <c r="BM225" s="448"/>
      <c r="BN225" s="448"/>
      <c r="BO225" s="448"/>
      <c r="BP225" s="448"/>
      <c r="BQ225" s="448"/>
      <c r="BR225" s="448"/>
      <c r="BS225" s="448"/>
      <c r="BT225" s="448"/>
      <c r="BU225" s="448"/>
      <c r="BV225" s="448"/>
      <c r="BW225" s="448"/>
      <c r="BX225" s="448"/>
      <c r="BY225" s="448"/>
      <c r="BZ225" s="448"/>
      <c r="CA225" s="448"/>
      <c r="CB225" s="448"/>
      <c r="CC225" s="448"/>
      <c r="CD225" s="448"/>
      <c r="CE225" s="448"/>
      <c r="CF225" s="448"/>
      <c r="CG225" s="450"/>
      <c r="CH225" s="450"/>
      <c r="CI225" s="450"/>
      <c r="CJ225" s="450"/>
      <c r="CK225" s="450"/>
      <c r="CL225" s="450"/>
      <c r="CM225" s="450"/>
      <c r="CN225" s="450"/>
      <c r="CO225" s="450"/>
      <c r="CP225" s="450"/>
      <c r="CQ225" s="450"/>
    </row>
    <row r="226" spans="1:95" x14ac:dyDescent="0.25">
      <c r="A226" t="s">
        <v>1302</v>
      </c>
      <c r="B226">
        <v>173</v>
      </c>
      <c r="C226" t="s">
        <v>1271</v>
      </c>
      <c r="D226" s="448"/>
      <c r="E226" s="448"/>
      <c r="F226" s="448"/>
      <c r="G226" s="448"/>
      <c r="H226" s="448"/>
      <c r="I226" s="448"/>
      <c r="J226" s="448"/>
      <c r="K226" s="448"/>
      <c r="L226" s="448"/>
      <c r="M226" s="448"/>
      <c r="N226" s="448"/>
      <c r="O226" s="448"/>
      <c r="P226" s="448"/>
      <c r="Q226" s="448"/>
      <c r="R226" s="448"/>
      <c r="S226" s="448"/>
      <c r="T226" s="448"/>
      <c r="U226" s="448"/>
      <c r="V226" s="448"/>
      <c r="W226" s="448"/>
      <c r="X226" s="448"/>
      <c r="Y226" s="448"/>
      <c r="Z226" s="448"/>
      <c r="AA226" s="448"/>
      <c r="AB226" s="448"/>
      <c r="AC226" s="448"/>
      <c r="AD226" s="448"/>
      <c r="AE226" s="448"/>
      <c r="AF226" s="448"/>
      <c r="AG226" s="448"/>
      <c r="AH226" s="448"/>
      <c r="AI226" s="448"/>
      <c r="AJ226" s="448"/>
      <c r="AK226" s="448"/>
      <c r="AL226" s="448"/>
      <c r="AM226" s="448"/>
      <c r="AN226" s="448"/>
      <c r="AO226" s="448"/>
      <c r="AP226" s="448"/>
      <c r="AQ226" s="448"/>
      <c r="AR226" s="448"/>
      <c r="AS226" s="448"/>
      <c r="AT226" s="448"/>
      <c r="AU226" s="448"/>
      <c r="AV226" s="448"/>
      <c r="AW226" s="448"/>
      <c r="AX226" s="448"/>
      <c r="AY226" s="448"/>
      <c r="AZ226" s="448"/>
      <c r="BA226" s="448"/>
      <c r="BB226" s="448"/>
      <c r="BC226" s="448"/>
      <c r="BD226" s="448"/>
      <c r="BE226" s="448"/>
      <c r="BF226" s="448"/>
      <c r="BG226" s="448"/>
      <c r="BH226" s="448"/>
      <c r="BI226" s="448"/>
      <c r="BJ226" s="448"/>
      <c r="BK226" s="448"/>
      <c r="BL226" s="448"/>
      <c r="BM226" s="448"/>
      <c r="BN226" s="448"/>
      <c r="BO226" s="448"/>
      <c r="BP226" s="448"/>
      <c r="BQ226" s="448"/>
      <c r="BR226" s="448"/>
      <c r="BS226" s="448"/>
      <c r="BT226" s="448"/>
      <c r="BU226" s="448"/>
      <c r="BV226" s="448"/>
      <c r="BW226" s="448"/>
      <c r="BX226" s="448"/>
      <c r="BY226" s="448"/>
      <c r="BZ226" s="448"/>
      <c r="CA226" s="448"/>
      <c r="CB226" s="448"/>
      <c r="CC226" s="448"/>
      <c r="CD226" s="448"/>
      <c r="CE226" s="448"/>
      <c r="CF226" s="448"/>
      <c r="CG226" s="450"/>
      <c r="CH226" s="450"/>
      <c r="CI226" s="450"/>
      <c r="CJ226" s="450"/>
      <c r="CK226" s="450"/>
      <c r="CL226" s="450"/>
      <c r="CM226" s="450"/>
      <c r="CN226" s="450"/>
      <c r="CO226" s="450"/>
      <c r="CP226" s="450"/>
      <c r="CQ226" s="450"/>
    </row>
    <row r="227" spans="1:95" x14ac:dyDescent="0.25">
      <c r="A227" t="s">
        <v>1302</v>
      </c>
      <c r="B227">
        <v>174</v>
      </c>
      <c r="C227" t="s">
        <v>1272</v>
      </c>
      <c r="D227" s="448"/>
      <c r="E227" s="448"/>
      <c r="F227" s="448"/>
      <c r="G227" s="448"/>
      <c r="H227" s="448"/>
      <c r="I227" s="448"/>
      <c r="J227" s="448"/>
      <c r="K227" s="448"/>
      <c r="L227" s="448"/>
      <c r="M227" s="448"/>
      <c r="N227" s="448"/>
      <c r="O227" s="448"/>
      <c r="P227" s="448"/>
      <c r="Q227" s="448"/>
      <c r="R227" s="448"/>
      <c r="S227" s="448"/>
      <c r="T227" s="448"/>
      <c r="U227" s="448"/>
      <c r="V227" s="448"/>
      <c r="W227" s="448"/>
      <c r="X227" s="448"/>
      <c r="Y227" s="448"/>
      <c r="Z227" s="448"/>
      <c r="AA227" s="448"/>
      <c r="AB227" s="448"/>
      <c r="AC227" s="448"/>
      <c r="AD227" s="448"/>
      <c r="AE227" s="448"/>
      <c r="AF227" s="448"/>
      <c r="AG227" s="448"/>
      <c r="AH227" s="448"/>
      <c r="AI227" s="448"/>
      <c r="AJ227" s="448"/>
      <c r="AK227" s="448"/>
      <c r="AL227" s="448"/>
      <c r="AM227" s="448"/>
      <c r="AN227" s="448"/>
      <c r="AO227" s="448"/>
      <c r="AP227" s="448"/>
      <c r="AQ227" s="448"/>
      <c r="AR227" s="448"/>
      <c r="AS227" s="448"/>
      <c r="AT227" s="448"/>
      <c r="AU227" s="448"/>
      <c r="AV227" s="448"/>
      <c r="AW227" s="448"/>
      <c r="AX227" s="448"/>
      <c r="AY227" s="448"/>
      <c r="AZ227" s="448"/>
      <c r="BA227" s="448"/>
      <c r="BB227" s="448"/>
      <c r="BC227" s="448"/>
      <c r="BD227" s="448"/>
      <c r="BE227" s="448"/>
      <c r="BF227" s="448"/>
      <c r="BG227" s="448"/>
      <c r="BH227" s="448"/>
      <c r="BI227" s="448"/>
      <c r="BJ227" s="448"/>
      <c r="BK227" s="448"/>
      <c r="BL227" s="448"/>
      <c r="BM227" s="448"/>
      <c r="BN227" s="448"/>
      <c r="BO227" s="448"/>
      <c r="BP227" s="448"/>
      <c r="BQ227" s="448"/>
      <c r="BR227" s="448"/>
      <c r="BS227" s="448"/>
      <c r="BT227" s="448"/>
      <c r="BU227" s="448"/>
      <c r="BV227" s="448"/>
      <c r="BW227" s="448"/>
      <c r="BX227" s="448"/>
      <c r="BY227" s="448"/>
      <c r="BZ227" s="448"/>
      <c r="CA227" s="448"/>
      <c r="CB227" s="448"/>
      <c r="CC227" s="448"/>
      <c r="CD227" s="448"/>
      <c r="CE227" s="448"/>
      <c r="CF227" s="448"/>
      <c r="CG227" s="450"/>
      <c r="CH227" s="450"/>
      <c r="CI227" s="450"/>
      <c r="CJ227" s="450"/>
      <c r="CK227" s="450"/>
      <c r="CL227" s="450"/>
      <c r="CM227" s="450"/>
      <c r="CN227" s="450"/>
      <c r="CO227" s="450"/>
      <c r="CP227" s="450"/>
      <c r="CQ227" s="450"/>
    </row>
    <row r="228" spans="1:95" x14ac:dyDescent="0.25">
      <c r="A228" t="s">
        <v>1302</v>
      </c>
      <c r="B228">
        <v>175</v>
      </c>
      <c r="C228" t="s">
        <v>1273</v>
      </c>
      <c r="D228" s="448"/>
      <c r="E228" s="448"/>
      <c r="F228" s="448"/>
      <c r="G228" s="448"/>
      <c r="H228" s="448"/>
      <c r="I228" s="448"/>
      <c r="J228" s="448"/>
      <c r="K228" s="448"/>
      <c r="L228" s="448"/>
      <c r="M228" s="448"/>
      <c r="N228" s="448"/>
      <c r="O228" s="448"/>
      <c r="P228" s="448"/>
      <c r="Q228" s="448"/>
      <c r="R228" s="448"/>
      <c r="S228" s="448"/>
      <c r="T228" s="448"/>
      <c r="U228" s="448"/>
      <c r="V228" s="448"/>
      <c r="W228" s="448"/>
      <c r="X228" s="448"/>
      <c r="Y228" s="448"/>
      <c r="Z228" s="448"/>
      <c r="AA228" s="448"/>
      <c r="AB228" s="448"/>
      <c r="AC228" s="448"/>
      <c r="AD228" s="448"/>
      <c r="AE228" s="448"/>
      <c r="AF228" s="448"/>
      <c r="AG228" s="448"/>
      <c r="AH228" s="448"/>
      <c r="AI228" s="448"/>
      <c r="AJ228" s="448"/>
      <c r="AK228" s="448"/>
      <c r="AL228" s="448"/>
      <c r="AM228" s="448"/>
      <c r="AN228" s="448"/>
      <c r="AO228" s="448"/>
      <c r="AP228" s="448"/>
      <c r="AQ228" s="448"/>
      <c r="AR228" s="448"/>
      <c r="AS228" s="448"/>
      <c r="AT228" s="448"/>
      <c r="AU228" s="448"/>
      <c r="AV228" s="448"/>
      <c r="AW228" s="448"/>
      <c r="AX228" s="448"/>
      <c r="AY228" s="448"/>
      <c r="AZ228" s="448"/>
      <c r="BA228" s="448"/>
      <c r="BB228" s="448"/>
      <c r="BC228" s="448"/>
      <c r="BD228" s="448"/>
      <c r="BE228" s="448"/>
      <c r="BF228" s="448"/>
      <c r="BG228" s="448"/>
      <c r="BH228" s="448"/>
      <c r="BI228" s="448"/>
      <c r="BJ228" s="448"/>
      <c r="BK228" s="448"/>
      <c r="BL228" s="448"/>
      <c r="BM228" s="448"/>
      <c r="BN228" s="448"/>
      <c r="BO228" s="448"/>
      <c r="BP228" s="448"/>
      <c r="BQ228" s="448"/>
      <c r="BR228" s="448"/>
      <c r="BS228" s="448"/>
      <c r="BT228" s="448"/>
      <c r="BU228" s="448"/>
      <c r="BV228" s="448"/>
      <c r="BW228" s="448"/>
      <c r="BX228" s="448"/>
      <c r="BY228" s="448"/>
      <c r="BZ228" s="448"/>
      <c r="CA228" s="448"/>
      <c r="CB228" s="448"/>
      <c r="CC228" s="448"/>
      <c r="CD228" s="448"/>
      <c r="CE228" s="448"/>
      <c r="CF228" s="448"/>
      <c r="CG228" s="450"/>
      <c r="CH228" s="450"/>
      <c r="CI228" s="450"/>
      <c r="CJ228" s="450"/>
      <c r="CK228" s="450"/>
      <c r="CL228" s="450"/>
      <c r="CM228" s="450"/>
      <c r="CN228" s="450"/>
      <c r="CO228" s="450"/>
      <c r="CP228" s="450"/>
      <c r="CQ228" s="450"/>
    </row>
    <row r="229" spans="1:95" x14ac:dyDescent="0.25">
      <c r="A229" t="s">
        <v>1302</v>
      </c>
      <c r="B229">
        <v>176</v>
      </c>
      <c r="C229" t="s">
        <v>1274</v>
      </c>
      <c r="D229" s="448"/>
      <c r="E229" s="448"/>
      <c r="F229" s="448"/>
      <c r="G229" s="448"/>
      <c r="H229" s="448"/>
      <c r="I229" s="448"/>
      <c r="J229" s="448"/>
      <c r="K229" s="448"/>
      <c r="L229" s="448"/>
      <c r="M229" s="448"/>
      <c r="N229" s="448"/>
      <c r="O229" s="448"/>
      <c r="P229" s="448"/>
      <c r="Q229" s="448"/>
      <c r="R229" s="448"/>
      <c r="S229" s="448"/>
      <c r="T229" s="448"/>
      <c r="U229" s="448"/>
      <c r="V229" s="448"/>
      <c r="W229" s="448"/>
      <c r="X229" s="448"/>
      <c r="Y229" s="448"/>
      <c r="Z229" s="448"/>
      <c r="AA229" s="448"/>
      <c r="AB229" s="448"/>
      <c r="AC229" s="448"/>
      <c r="AD229" s="448"/>
      <c r="AE229" s="448"/>
      <c r="AF229" s="448"/>
      <c r="AG229" s="448"/>
      <c r="AH229" s="448"/>
      <c r="AI229" s="448"/>
      <c r="AJ229" s="448"/>
      <c r="AK229" s="448"/>
      <c r="AL229" s="448"/>
      <c r="AM229" s="448"/>
      <c r="AN229" s="448"/>
      <c r="AO229" s="448"/>
      <c r="AP229" s="448"/>
      <c r="AQ229" s="448"/>
      <c r="AR229" s="448"/>
      <c r="AS229" s="448"/>
      <c r="AT229" s="448"/>
      <c r="AU229" s="448"/>
      <c r="AV229" s="448"/>
      <c r="AW229" s="448"/>
      <c r="AX229" s="448"/>
      <c r="AY229" s="448"/>
      <c r="AZ229" s="448"/>
      <c r="BA229" s="448"/>
      <c r="BB229" s="448"/>
      <c r="BC229" s="448"/>
      <c r="BD229" s="448"/>
      <c r="BE229" s="448"/>
      <c r="BF229" s="448"/>
      <c r="BG229" s="448"/>
      <c r="BH229" s="448"/>
      <c r="BI229" s="448"/>
      <c r="BJ229" s="448"/>
      <c r="BK229" s="448"/>
      <c r="BL229" s="448"/>
      <c r="BM229" s="448"/>
      <c r="BN229" s="448"/>
      <c r="BO229" s="448"/>
      <c r="BP229" s="448"/>
      <c r="BQ229" s="448"/>
      <c r="BR229" s="448"/>
      <c r="BS229" s="448"/>
      <c r="BT229" s="448"/>
      <c r="BU229" s="448"/>
      <c r="BV229" s="448"/>
      <c r="BW229" s="448"/>
      <c r="BX229" s="448"/>
      <c r="BY229" s="448"/>
      <c r="BZ229" s="448"/>
      <c r="CA229" s="448"/>
      <c r="CB229" s="448"/>
      <c r="CC229" s="448"/>
      <c r="CD229" s="448"/>
      <c r="CE229" s="448"/>
      <c r="CF229" s="448"/>
      <c r="CG229" s="450"/>
      <c r="CH229" s="450"/>
      <c r="CI229" s="450"/>
      <c r="CJ229" s="450"/>
      <c r="CK229" s="450"/>
      <c r="CL229" s="450"/>
      <c r="CM229" s="450"/>
      <c r="CN229" s="450"/>
      <c r="CO229" s="450"/>
      <c r="CP229" s="450"/>
      <c r="CQ229" s="450"/>
    </row>
    <row r="230" spans="1:95" x14ac:dyDescent="0.25">
      <c r="A230" t="s">
        <v>1302</v>
      </c>
      <c r="B230">
        <v>177</v>
      </c>
      <c r="C230" t="s">
        <v>1275</v>
      </c>
      <c r="D230" s="448"/>
      <c r="E230" s="448"/>
      <c r="F230" s="448"/>
      <c r="G230" s="448"/>
      <c r="H230" s="448"/>
      <c r="I230" s="448"/>
      <c r="J230" s="448"/>
      <c r="K230" s="448"/>
      <c r="L230" s="448"/>
      <c r="M230" s="448"/>
      <c r="N230" s="448"/>
      <c r="O230" s="448"/>
      <c r="P230" s="448"/>
      <c r="Q230" s="448"/>
      <c r="R230" s="448"/>
      <c r="S230" s="448"/>
      <c r="T230" s="448"/>
      <c r="U230" s="448"/>
      <c r="V230" s="448"/>
      <c r="W230" s="448"/>
      <c r="X230" s="448"/>
      <c r="Y230" s="448"/>
      <c r="Z230" s="448"/>
      <c r="AA230" s="448"/>
      <c r="AB230" s="448"/>
      <c r="AC230" s="448"/>
      <c r="AD230" s="448"/>
      <c r="AE230" s="448"/>
      <c r="AF230" s="448"/>
      <c r="AG230" s="448"/>
      <c r="AH230" s="448"/>
      <c r="AI230" s="448"/>
      <c r="AJ230" s="448"/>
      <c r="AK230" s="448"/>
      <c r="AL230" s="448"/>
      <c r="AM230" s="448"/>
      <c r="AN230" s="448"/>
      <c r="AO230" s="448"/>
      <c r="AP230" s="448"/>
      <c r="AQ230" s="448"/>
      <c r="AR230" s="448"/>
      <c r="AS230" s="448"/>
      <c r="AT230" s="448"/>
      <c r="AU230" s="448"/>
      <c r="AV230" s="448"/>
      <c r="AW230" s="448"/>
      <c r="AX230" s="448"/>
      <c r="AY230" s="448"/>
      <c r="AZ230" s="448"/>
      <c r="BA230" s="448"/>
      <c r="BB230" s="448"/>
      <c r="BC230" s="448"/>
      <c r="BD230" s="448"/>
      <c r="BE230" s="448"/>
      <c r="BF230" s="448"/>
      <c r="BG230" s="448"/>
      <c r="BH230" s="448"/>
      <c r="BI230" s="448"/>
      <c r="BJ230" s="448"/>
      <c r="BK230" s="448"/>
      <c r="BL230" s="448"/>
      <c r="BM230" s="448"/>
      <c r="BN230" s="448"/>
      <c r="BO230" s="448"/>
      <c r="BP230" s="448"/>
      <c r="BQ230" s="448"/>
      <c r="BR230" s="448"/>
      <c r="BS230" s="448"/>
      <c r="BT230" s="448"/>
      <c r="BU230" s="448"/>
      <c r="BV230" s="448"/>
      <c r="BW230" s="448"/>
      <c r="BX230" s="448"/>
      <c r="BY230" s="448"/>
      <c r="BZ230" s="448"/>
      <c r="CA230" s="448"/>
      <c r="CB230" s="448"/>
      <c r="CC230" s="448"/>
      <c r="CD230" s="448"/>
      <c r="CE230" s="448"/>
      <c r="CF230" s="448"/>
      <c r="CG230" s="450"/>
      <c r="CH230" s="450"/>
      <c r="CI230" s="450"/>
      <c r="CJ230" s="450"/>
      <c r="CK230" s="450"/>
      <c r="CL230" s="450"/>
      <c r="CM230" s="450"/>
      <c r="CN230" s="450"/>
      <c r="CO230" s="450"/>
      <c r="CP230" s="450"/>
      <c r="CQ230" s="450"/>
    </row>
    <row r="231" spans="1:95" x14ac:dyDescent="0.25">
      <c r="A231" t="s">
        <v>1302</v>
      </c>
      <c r="B231">
        <v>178</v>
      </c>
      <c r="C231" t="s">
        <v>1276</v>
      </c>
      <c r="D231" s="448"/>
      <c r="E231" s="448"/>
      <c r="F231" s="448"/>
      <c r="G231" s="448"/>
      <c r="H231" s="448"/>
      <c r="I231" s="448"/>
      <c r="J231" s="448"/>
      <c r="K231" s="448"/>
      <c r="L231" s="448"/>
      <c r="M231" s="448"/>
      <c r="N231" s="448"/>
      <c r="O231" s="448"/>
      <c r="P231" s="448"/>
      <c r="Q231" s="448"/>
      <c r="R231" s="448"/>
      <c r="S231" s="448"/>
      <c r="T231" s="448"/>
      <c r="U231" s="448"/>
      <c r="V231" s="448"/>
      <c r="W231" s="448"/>
      <c r="X231" s="448"/>
      <c r="Y231" s="448"/>
      <c r="Z231" s="448"/>
      <c r="AA231" s="448"/>
      <c r="AB231" s="448"/>
      <c r="AC231" s="448"/>
      <c r="AD231" s="448"/>
      <c r="AE231" s="448"/>
      <c r="AF231" s="448"/>
      <c r="AG231" s="448"/>
      <c r="AH231" s="448"/>
      <c r="AI231" s="448"/>
      <c r="AJ231" s="448"/>
      <c r="AK231" s="448"/>
      <c r="AL231" s="448"/>
      <c r="AM231" s="448"/>
      <c r="AN231" s="448"/>
      <c r="AO231" s="448"/>
      <c r="AP231" s="448"/>
      <c r="AQ231" s="448"/>
      <c r="AR231" s="448"/>
      <c r="AS231" s="448"/>
      <c r="AT231" s="448"/>
      <c r="AU231" s="448"/>
      <c r="AV231" s="448"/>
      <c r="AW231" s="448"/>
      <c r="AX231" s="448"/>
      <c r="AY231" s="448"/>
      <c r="AZ231" s="448"/>
      <c r="BA231" s="448"/>
      <c r="BB231" s="448"/>
      <c r="BC231" s="448"/>
      <c r="BD231" s="448"/>
      <c r="BE231" s="448"/>
      <c r="BF231" s="448"/>
      <c r="BG231" s="448"/>
      <c r="BH231" s="448"/>
      <c r="BI231" s="448"/>
      <c r="BJ231" s="448"/>
      <c r="BK231" s="448"/>
      <c r="BL231" s="448"/>
      <c r="BM231" s="448"/>
      <c r="BN231" s="448"/>
      <c r="BO231" s="448"/>
      <c r="BP231" s="448"/>
      <c r="BQ231" s="448"/>
      <c r="BR231" s="448"/>
      <c r="BS231" s="448"/>
      <c r="BT231" s="448"/>
      <c r="BU231" s="448"/>
      <c r="BV231" s="448"/>
      <c r="BW231" s="448"/>
      <c r="BX231" s="448"/>
      <c r="BY231" s="448"/>
      <c r="BZ231" s="448"/>
      <c r="CA231" s="448"/>
      <c r="CB231" s="448"/>
      <c r="CC231" s="448"/>
      <c r="CD231" s="448"/>
      <c r="CE231" s="448"/>
      <c r="CF231" s="448"/>
      <c r="CG231" s="450"/>
      <c r="CH231" s="450"/>
      <c r="CI231" s="450"/>
      <c r="CJ231" s="450"/>
      <c r="CK231" s="450"/>
      <c r="CL231" s="450"/>
      <c r="CM231" s="450"/>
      <c r="CN231" s="450"/>
      <c r="CO231" s="450"/>
      <c r="CP231" s="450"/>
      <c r="CQ231" s="450"/>
    </row>
    <row r="232" spans="1:95" x14ac:dyDescent="0.25">
      <c r="A232" t="s">
        <v>1302</v>
      </c>
      <c r="B232">
        <v>179</v>
      </c>
      <c r="C232" t="s">
        <v>1277</v>
      </c>
      <c r="D232" s="448"/>
      <c r="E232" s="448"/>
      <c r="F232" s="448"/>
      <c r="G232" s="448"/>
      <c r="H232" s="448"/>
      <c r="I232" s="448"/>
      <c r="J232" s="448"/>
      <c r="K232" s="448"/>
      <c r="L232" s="448"/>
      <c r="M232" s="448"/>
      <c r="N232" s="448"/>
      <c r="O232" s="448"/>
      <c r="P232" s="448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  <c r="AD232" s="448"/>
      <c r="AE232" s="448"/>
      <c r="AF232" s="448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  <c r="AT232" s="448"/>
      <c r="AU232" s="448"/>
      <c r="AV232" s="448"/>
      <c r="AW232" s="448"/>
      <c r="AX232" s="448"/>
      <c r="AY232" s="448"/>
      <c r="AZ232" s="448"/>
      <c r="BA232" s="448"/>
      <c r="BB232" s="448"/>
      <c r="BC232" s="448"/>
      <c r="BD232" s="448"/>
      <c r="BE232" s="448"/>
      <c r="BF232" s="448"/>
      <c r="BG232" s="448"/>
      <c r="BH232" s="448"/>
      <c r="BI232" s="448"/>
      <c r="BJ232" s="448"/>
      <c r="BK232" s="448"/>
      <c r="BL232" s="448"/>
      <c r="BM232" s="448"/>
      <c r="BN232" s="448"/>
      <c r="BO232" s="448"/>
      <c r="BP232" s="448"/>
      <c r="BQ232" s="448"/>
      <c r="BR232" s="448"/>
      <c r="BS232" s="448"/>
      <c r="BT232" s="448"/>
      <c r="BU232" s="448"/>
      <c r="BV232" s="448"/>
      <c r="BW232" s="448"/>
      <c r="BX232" s="448"/>
      <c r="BY232" s="448"/>
      <c r="BZ232" s="448"/>
      <c r="CA232" s="448"/>
      <c r="CB232" s="448"/>
      <c r="CC232" s="448"/>
      <c r="CD232" s="448"/>
      <c r="CE232" s="448"/>
      <c r="CF232" s="448"/>
      <c r="CG232" s="450"/>
      <c r="CH232" s="450"/>
      <c r="CI232" s="450"/>
      <c r="CJ232" s="450"/>
      <c r="CK232" s="450"/>
      <c r="CL232" s="450"/>
      <c r="CM232" s="450"/>
      <c r="CN232" s="450"/>
      <c r="CO232" s="450"/>
      <c r="CP232" s="450"/>
      <c r="CQ232" s="450"/>
    </row>
    <row r="233" spans="1:95" x14ac:dyDescent="0.25">
      <c r="A233" t="s">
        <v>1302</v>
      </c>
      <c r="B233">
        <v>180</v>
      </c>
      <c r="C233" t="s">
        <v>1278</v>
      </c>
      <c r="D233" s="448"/>
      <c r="E233" s="448"/>
      <c r="F233" s="448"/>
      <c r="G233" s="448"/>
      <c r="H233" s="448"/>
      <c r="I233" s="448"/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  <c r="AD233" s="448"/>
      <c r="AE233" s="448"/>
      <c r="AF233" s="448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  <c r="AT233" s="448"/>
      <c r="AU233" s="448"/>
      <c r="AV233" s="448"/>
      <c r="AW233" s="448"/>
      <c r="AX233" s="448"/>
      <c r="AY233" s="448"/>
      <c r="AZ233" s="448"/>
      <c r="BA233" s="448"/>
      <c r="BB233" s="448"/>
      <c r="BC233" s="448"/>
      <c r="BD233" s="448"/>
      <c r="BE233" s="448"/>
      <c r="BF233" s="448"/>
      <c r="BG233" s="448"/>
      <c r="BH233" s="448"/>
      <c r="BI233" s="448"/>
      <c r="BJ233" s="448"/>
      <c r="BK233" s="448"/>
      <c r="BL233" s="448"/>
      <c r="BM233" s="448"/>
      <c r="BN233" s="448"/>
      <c r="BO233" s="448"/>
      <c r="BP233" s="448"/>
      <c r="BQ233" s="448"/>
      <c r="BR233" s="448"/>
      <c r="BS233" s="448"/>
      <c r="BT233" s="448"/>
      <c r="BU233" s="448"/>
      <c r="BV233" s="448"/>
      <c r="BW233" s="448"/>
      <c r="BX233" s="448"/>
      <c r="BY233" s="448"/>
      <c r="BZ233" s="448"/>
      <c r="CA233" s="448"/>
      <c r="CB233" s="448"/>
      <c r="CC233" s="448"/>
      <c r="CD233" s="448"/>
      <c r="CE233" s="448"/>
      <c r="CF233" s="448"/>
      <c r="CG233" s="450"/>
      <c r="CH233" s="450"/>
      <c r="CI233" s="450"/>
      <c r="CJ233" s="450"/>
      <c r="CK233" s="450"/>
      <c r="CL233" s="450"/>
      <c r="CM233" s="450"/>
      <c r="CN233" s="450"/>
      <c r="CO233" s="450"/>
      <c r="CP233" s="450"/>
      <c r="CQ233" s="450"/>
    </row>
    <row r="234" spans="1:95" x14ac:dyDescent="0.25">
      <c r="A234" t="s">
        <v>1302</v>
      </c>
      <c r="B234">
        <v>187</v>
      </c>
      <c r="C234" t="s">
        <v>1285</v>
      </c>
      <c r="D234" s="448"/>
      <c r="E234" s="448"/>
      <c r="F234" s="448"/>
      <c r="G234" s="448"/>
      <c r="H234" s="448"/>
      <c r="I234" s="448"/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  <c r="AD234" s="448"/>
      <c r="AE234" s="448"/>
      <c r="AF234" s="448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  <c r="AT234" s="448"/>
      <c r="AU234" s="448"/>
      <c r="AV234" s="448"/>
      <c r="AW234" s="448"/>
      <c r="AX234" s="448"/>
      <c r="AY234" s="448"/>
      <c r="AZ234" s="448"/>
      <c r="BA234" s="448"/>
      <c r="BB234" s="448"/>
      <c r="BC234" s="448"/>
      <c r="BD234" s="448"/>
      <c r="BE234" s="448"/>
      <c r="BF234" s="448"/>
      <c r="BG234" s="448"/>
      <c r="BH234" s="448"/>
      <c r="BI234" s="448"/>
      <c r="BJ234" s="448"/>
      <c r="BK234" s="448"/>
      <c r="BL234" s="448"/>
      <c r="BM234" s="448"/>
      <c r="BN234" s="448"/>
      <c r="BO234" s="448"/>
      <c r="BP234" s="448"/>
      <c r="BQ234" s="448"/>
      <c r="BR234" s="448"/>
      <c r="BS234" s="448"/>
      <c r="BT234" s="448"/>
      <c r="BU234" s="448"/>
      <c r="BV234" s="448"/>
      <c r="BW234" s="448"/>
      <c r="BX234" s="448"/>
      <c r="BY234" s="448"/>
      <c r="BZ234" s="448"/>
      <c r="CA234" s="448"/>
      <c r="CB234" s="448"/>
      <c r="CC234" s="448"/>
      <c r="CD234" s="448"/>
      <c r="CE234" s="448"/>
      <c r="CF234" s="448"/>
      <c r="CG234" s="450"/>
      <c r="CH234" s="450"/>
      <c r="CI234" s="450"/>
      <c r="CJ234" s="450"/>
      <c r="CK234" s="450"/>
      <c r="CL234" s="450"/>
      <c r="CM234" s="450"/>
      <c r="CN234" s="450"/>
      <c r="CO234" s="450"/>
      <c r="CP234" s="450"/>
      <c r="CQ234" s="450"/>
    </row>
    <row r="235" spans="1:95" x14ac:dyDescent="0.25">
      <c r="A235" t="s">
        <v>1303</v>
      </c>
      <c r="B235">
        <v>801</v>
      </c>
      <c r="C235" t="s">
        <v>1304</v>
      </c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  <c r="AD235" s="448"/>
      <c r="AE235" s="448"/>
      <c r="AF235" s="448"/>
      <c r="AG235" s="448"/>
      <c r="AH235" s="448"/>
      <c r="AI235" s="448"/>
      <c r="AJ235" s="448"/>
      <c r="AK235" s="448"/>
      <c r="AL235" s="448"/>
      <c r="AM235" s="448"/>
      <c r="AN235" s="448"/>
      <c r="AO235" s="448"/>
      <c r="AP235" s="448"/>
      <c r="AQ235" s="448"/>
      <c r="AR235" s="448"/>
      <c r="AS235" s="448"/>
      <c r="AT235" s="448"/>
      <c r="AU235" s="448"/>
      <c r="AV235" s="448"/>
      <c r="AW235" s="448"/>
      <c r="AX235" s="448"/>
      <c r="AY235" s="448"/>
      <c r="AZ235" s="448"/>
      <c r="BA235" s="448"/>
      <c r="BB235" s="448"/>
      <c r="BC235" s="448"/>
      <c r="BD235" s="448"/>
      <c r="BE235" s="448"/>
      <c r="BF235" s="448"/>
      <c r="BG235" s="448"/>
      <c r="BH235" s="448" t="s">
        <v>191</v>
      </c>
      <c r="BJ235" s="448"/>
      <c r="BK235" s="448"/>
      <c r="BL235" s="448"/>
      <c r="BM235" s="448"/>
      <c r="BN235" s="448"/>
      <c r="BO235" s="448"/>
      <c r="BP235" s="448"/>
      <c r="BQ235" s="448"/>
      <c r="BR235" s="448"/>
      <c r="BS235" s="448"/>
      <c r="BT235" s="448"/>
      <c r="BU235" s="448"/>
      <c r="BV235" s="448"/>
      <c r="BW235" s="448"/>
      <c r="BX235" s="448"/>
      <c r="BY235" s="448"/>
      <c r="BZ235" s="448"/>
      <c r="CA235" s="448"/>
      <c r="CB235" s="448"/>
      <c r="CC235" s="448"/>
      <c r="CD235" s="448"/>
      <c r="CE235" s="448"/>
      <c r="CF235" s="448"/>
      <c r="CG235" s="450"/>
      <c r="CH235" s="450"/>
      <c r="CI235" s="450"/>
      <c r="CJ235" s="450"/>
      <c r="CK235" s="450"/>
      <c r="CL235" s="450"/>
      <c r="CM235" s="450"/>
      <c r="CN235" s="450"/>
      <c r="CO235" s="450"/>
      <c r="CP235" s="450"/>
      <c r="CQ235" s="450"/>
    </row>
    <row r="236" spans="1:95" x14ac:dyDescent="0.25">
      <c r="A236" t="s">
        <v>1303</v>
      </c>
      <c r="B236">
        <v>802</v>
      </c>
      <c r="C236" t="s">
        <v>1305</v>
      </c>
      <c r="D236" s="448"/>
      <c r="E236" s="448"/>
      <c r="F236" s="448"/>
      <c r="G236" s="448"/>
      <c r="H236" s="448"/>
      <c r="I236" s="448"/>
      <c r="J236" s="448"/>
      <c r="K236" s="448"/>
      <c r="L236" s="448"/>
      <c r="M236" s="448"/>
      <c r="N236" s="448"/>
      <c r="O236" s="448"/>
      <c r="P236" s="448"/>
      <c r="Q236" s="448"/>
      <c r="R236" s="448"/>
      <c r="S236" s="448"/>
      <c r="T236" s="448"/>
      <c r="U236" s="448"/>
      <c r="V236" s="448"/>
      <c r="W236" s="448"/>
      <c r="X236" s="448"/>
      <c r="Y236" s="448"/>
      <c r="Z236" s="448"/>
      <c r="AA236" s="448"/>
      <c r="AB236" s="448"/>
      <c r="AC236" s="448"/>
      <c r="AD236" s="448"/>
      <c r="AE236" s="448"/>
      <c r="AF236" s="448"/>
      <c r="AG236" s="448"/>
      <c r="AH236" s="448"/>
      <c r="AI236" s="448"/>
      <c r="AJ236" s="448"/>
      <c r="AK236" s="448"/>
      <c r="AL236" s="448"/>
      <c r="AM236" s="448"/>
      <c r="AN236" s="448"/>
      <c r="AO236" s="448"/>
      <c r="AP236" s="448"/>
      <c r="AQ236" s="448"/>
      <c r="AR236" s="448"/>
      <c r="AS236" s="448"/>
      <c r="AT236" s="448"/>
      <c r="AU236" s="448"/>
      <c r="AV236" s="448"/>
      <c r="AW236" s="448"/>
      <c r="AX236" s="448"/>
      <c r="AY236" s="448"/>
      <c r="AZ236" s="448"/>
      <c r="BA236" s="448"/>
      <c r="BB236" s="448"/>
      <c r="BC236" s="448"/>
      <c r="BD236" s="448"/>
      <c r="BE236" s="448"/>
      <c r="BF236" s="448"/>
      <c r="BG236" s="448"/>
      <c r="BH236" s="448" t="s">
        <v>191</v>
      </c>
      <c r="BJ236" s="448"/>
      <c r="BK236" s="448"/>
      <c r="BL236" s="448"/>
      <c r="BM236" s="448"/>
      <c r="BN236" s="448"/>
      <c r="BO236" s="448"/>
      <c r="BP236" s="448"/>
      <c r="BQ236" s="448"/>
      <c r="BR236" s="448"/>
      <c r="BS236" s="448"/>
      <c r="BT236" s="448"/>
      <c r="BU236" s="448"/>
      <c r="BV236" s="448"/>
      <c r="BW236" s="448"/>
      <c r="BX236" s="448"/>
      <c r="BY236" s="448"/>
      <c r="BZ236" s="448"/>
      <c r="CA236" s="448"/>
      <c r="CB236" s="448"/>
      <c r="CC236" s="448"/>
      <c r="CD236" s="448"/>
      <c r="CE236" s="448"/>
      <c r="CF236" s="448"/>
      <c r="CG236" s="450"/>
      <c r="CH236" s="450"/>
      <c r="CI236" s="450"/>
      <c r="CJ236" s="450"/>
      <c r="CK236" s="450"/>
      <c r="CL236" s="450"/>
      <c r="CM236" s="450"/>
      <c r="CN236" s="450"/>
      <c r="CO236" s="450"/>
      <c r="CP236" s="450"/>
      <c r="CQ236" s="450"/>
    </row>
    <row r="237" spans="1:95" x14ac:dyDescent="0.25">
      <c r="A237" t="s">
        <v>1303</v>
      </c>
      <c r="B237">
        <v>803</v>
      </c>
      <c r="C237" t="s">
        <v>1306</v>
      </c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8"/>
      <c r="Z237" s="448"/>
      <c r="AA237" s="448"/>
      <c r="AB237" s="448"/>
      <c r="AC237" s="448"/>
      <c r="AD237" s="448"/>
      <c r="AE237" s="448"/>
      <c r="AF237" s="448"/>
      <c r="AG237" s="448"/>
      <c r="AH237" s="448"/>
      <c r="AI237" s="448"/>
      <c r="AJ237" s="448"/>
      <c r="AK237" s="448"/>
      <c r="AL237" s="448"/>
      <c r="AM237" s="448"/>
      <c r="AN237" s="448"/>
      <c r="AO237" s="448"/>
      <c r="AP237" s="448"/>
      <c r="AQ237" s="448"/>
      <c r="AR237" s="448"/>
      <c r="AS237" s="448"/>
      <c r="AT237" s="448"/>
      <c r="AU237" s="448"/>
      <c r="AV237" s="448"/>
      <c r="AW237" s="448"/>
      <c r="AX237" s="448"/>
      <c r="AY237" s="448"/>
      <c r="AZ237" s="448"/>
      <c r="BA237" s="448"/>
      <c r="BB237" s="448"/>
      <c r="BC237" s="448"/>
      <c r="BD237" s="448"/>
      <c r="BE237" s="448"/>
      <c r="BF237" s="448"/>
      <c r="BG237" s="448"/>
      <c r="BH237" s="448" t="s">
        <v>191</v>
      </c>
      <c r="BJ237" s="448"/>
      <c r="BK237" s="448"/>
      <c r="BL237" s="448"/>
      <c r="BM237" s="448"/>
      <c r="BN237" s="448"/>
      <c r="BO237" s="448"/>
      <c r="BP237" s="448"/>
      <c r="BQ237" s="448"/>
      <c r="BR237" s="448"/>
      <c r="BS237" s="448"/>
      <c r="BT237" s="448"/>
      <c r="BU237" s="448"/>
      <c r="BV237" s="448"/>
      <c r="BW237" s="448"/>
      <c r="BX237" s="448"/>
      <c r="BY237" s="448"/>
      <c r="BZ237" s="448"/>
      <c r="CA237" s="448"/>
      <c r="CB237" s="448"/>
      <c r="CC237" s="448"/>
      <c r="CD237" s="448"/>
      <c r="CE237" s="448"/>
      <c r="CF237" s="448"/>
      <c r="CG237" s="450"/>
      <c r="CH237" s="450"/>
      <c r="CI237" s="450"/>
      <c r="CJ237" s="450"/>
      <c r="CK237" s="450"/>
      <c r="CL237" s="450"/>
      <c r="CM237" s="450"/>
      <c r="CN237" s="450"/>
      <c r="CO237" s="450"/>
      <c r="CP237" s="450"/>
      <c r="CQ237" s="450"/>
    </row>
    <row r="238" spans="1:95" x14ac:dyDescent="0.25">
      <c r="A238" t="s">
        <v>1303</v>
      </c>
      <c r="B238">
        <v>804</v>
      </c>
      <c r="C238" t="s">
        <v>1307</v>
      </c>
      <c r="D238" s="448"/>
      <c r="E238" s="448"/>
      <c r="F238" s="448"/>
      <c r="G238" s="448"/>
      <c r="H238" s="448"/>
      <c r="I238" s="448"/>
      <c r="J238" s="448"/>
      <c r="K238" s="448"/>
      <c r="L238" s="448"/>
      <c r="M238" s="448"/>
      <c r="N238" s="448"/>
      <c r="O238" s="448"/>
      <c r="P238" s="448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  <c r="AD238" s="448"/>
      <c r="AE238" s="448"/>
      <c r="AF238" s="448"/>
      <c r="AG238" s="448"/>
      <c r="AH238" s="448"/>
      <c r="AI238" s="448"/>
      <c r="AJ238" s="448"/>
      <c r="AK238" s="448"/>
      <c r="AL238" s="448"/>
      <c r="AM238" s="448"/>
      <c r="AN238" s="448"/>
      <c r="AO238" s="448"/>
      <c r="AP238" s="448"/>
      <c r="AQ238" s="448"/>
      <c r="AR238" s="448"/>
      <c r="AS238" s="448"/>
      <c r="AT238" s="448"/>
      <c r="AU238" s="448"/>
      <c r="AV238" s="448"/>
      <c r="AW238" s="448"/>
      <c r="AX238" s="448"/>
      <c r="AY238" s="448"/>
      <c r="AZ238" s="448"/>
      <c r="BA238" s="448"/>
      <c r="BB238" s="448"/>
      <c r="BC238" s="448"/>
      <c r="BD238" s="448"/>
      <c r="BE238" s="448"/>
      <c r="BF238" s="448"/>
      <c r="BG238" s="448"/>
      <c r="BH238" s="448" t="s">
        <v>191</v>
      </c>
      <c r="BJ238" s="448"/>
      <c r="BK238" s="448"/>
      <c r="BL238" s="448"/>
      <c r="BM238" s="448"/>
      <c r="BN238" s="448"/>
      <c r="BO238" s="448"/>
      <c r="BP238" s="448"/>
      <c r="BQ238" s="448"/>
      <c r="BR238" s="448"/>
      <c r="BS238" s="448"/>
      <c r="BT238" s="448"/>
      <c r="BU238" s="448"/>
      <c r="BV238" s="448"/>
      <c r="BW238" s="448"/>
      <c r="BX238" s="448"/>
      <c r="BY238" s="448"/>
      <c r="BZ238" s="448"/>
      <c r="CA238" s="448"/>
      <c r="CB238" s="448"/>
      <c r="CC238" s="448"/>
      <c r="CD238" s="448"/>
      <c r="CE238" s="448"/>
      <c r="CF238" s="448"/>
      <c r="CG238" s="450"/>
      <c r="CH238" s="450"/>
      <c r="CI238" s="450"/>
      <c r="CJ238" s="450"/>
      <c r="CK238" s="450"/>
      <c r="CL238" s="450"/>
      <c r="CM238" s="450"/>
      <c r="CN238" s="450"/>
      <c r="CO238" s="450"/>
      <c r="CP238" s="450"/>
      <c r="CQ238" s="450"/>
    </row>
    <row r="239" spans="1:95" x14ac:dyDescent="0.25">
      <c r="A239" t="s">
        <v>1303</v>
      </c>
      <c r="B239">
        <v>805</v>
      </c>
      <c r="C239" t="s">
        <v>1308</v>
      </c>
      <c r="D239" s="448"/>
      <c r="E239" s="448"/>
      <c r="F239" s="448"/>
      <c r="G239" s="448"/>
      <c r="H239" s="448"/>
      <c r="I239" s="448"/>
      <c r="J239" s="448"/>
      <c r="K239" s="448"/>
      <c r="L239" s="448"/>
      <c r="M239" s="448"/>
      <c r="N239" s="448"/>
      <c r="O239" s="448"/>
      <c r="P239" s="448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448"/>
      <c r="AD239" s="448"/>
      <c r="AE239" s="448"/>
      <c r="AF239" s="448"/>
      <c r="AG239" s="448"/>
      <c r="AH239" s="448"/>
      <c r="AI239" s="448"/>
      <c r="AJ239" s="448"/>
      <c r="AK239" s="448"/>
      <c r="AL239" s="448"/>
      <c r="AM239" s="448"/>
      <c r="AN239" s="448"/>
      <c r="AO239" s="448"/>
      <c r="AP239" s="448"/>
      <c r="AQ239" s="448"/>
      <c r="AR239" s="448"/>
      <c r="AS239" s="448"/>
      <c r="AT239" s="448"/>
      <c r="AU239" s="448"/>
      <c r="AV239" s="448"/>
      <c r="AW239" s="448"/>
      <c r="AX239" s="448"/>
      <c r="AY239" s="448"/>
      <c r="AZ239" s="448"/>
      <c r="BA239" s="448"/>
      <c r="BB239" s="448"/>
      <c r="BC239" s="448"/>
      <c r="BD239" s="448"/>
      <c r="BE239" s="448"/>
      <c r="BF239" s="448"/>
      <c r="BG239" s="448"/>
      <c r="BH239" s="448" t="s">
        <v>191</v>
      </c>
      <c r="BJ239" s="448"/>
      <c r="BK239" s="448"/>
      <c r="BL239" s="448"/>
      <c r="BM239" s="448"/>
      <c r="BN239" s="448"/>
      <c r="BO239" s="448"/>
      <c r="BP239" s="448"/>
      <c r="BQ239" s="448"/>
      <c r="BR239" s="448"/>
      <c r="BS239" s="448"/>
      <c r="BT239" s="448"/>
      <c r="BU239" s="448"/>
      <c r="BV239" s="448"/>
      <c r="BW239" s="448"/>
      <c r="BX239" s="448"/>
      <c r="BY239" s="448"/>
      <c r="BZ239" s="448"/>
      <c r="CA239" s="448"/>
      <c r="CB239" s="448"/>
      <c r="CC239" s="448"/>
      <c r="CD239" s="448"/>
      <c r="CE239" s="448"/>
      <c r="CF239" s="448"/>
      <c r="CG239" s="450"/>
      <c r="CH239" s="450"/>
      <c r="CI239" s="450"/>
      <c r="CJ239" s="450"/>
      <c r="CK239" s="450"/>
      <c r="CL239" s="450"/>
      <c r="CM239" s="450"/>
      <c r="CN239" s="450"/>
      <c r="CO239" s="450"/>
      <c r="CP239" s="450"/>
      <c r="CQ239" s="450"/>
    </row>
    <row r="240" spans="1:95" x14ac:dyDescent="0.25">
      <c r="A240" t="s">
        <v>1303</v>
      </c>
      <c r="B240">
        <v>806</v>
      </c>
      <c r="C240" t="s">
        <v>1309</v>
      </c>
      <c r="D240" s="448"/>
      <c r="E240" s="448"/>
      <c r="F240" s="448"/>
      <c r="G240" s="448"/>
      <c r="H240" s="448"/>
      <c r="I240" s="448"/>
      <c r="J240" s="448"/>
      <c r="K240" s="448"/>
      <c r="L240" s="448"/>
      <c r="M240" s="448"/>
      <c r="N240" s="448"/>
      <c r="O240" s="448"/>
      <c r="P240" s="448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  <c r="AD240" s="448"/>
      <c r="AE240" s="448"/>
      <c r="AF240" s="448"/>
      <c r="AG240" s="448"/>
      <c r="AH240" s="448"/>
      <c r="AI240" s="448"/>
      <c r="AJ240" s="448"/>
      <c r="AK240" s="448"/>
      <c r="AL240" s="448"/>
      <c r="AM240" s="448"/>
      <c r="AN240" s="448"/>
      <c r="AO240" s="448"/>
      <c r="AP240" s="448"/>
      <c r="AQ240" s="448"/>
      <c r="AR240" s="448"/>
      <c r="AS240" s="448"/>
      <c r="AT240" s="448"/>
      <c r="AU240" s="448"/>
      <c r="AV240" s="448"/>
      <c r="AW240" s="448"/>
      <c r="AX240" s="448"/>
      <c r="AY240" s="448"/>
      <c r="AZ240" s="448"/>
      <c r="BA240" s="448"/>
      <c r="BB240" s="448"/>
      <c r="BC240" s="448"/>
      <c r="BD240" s="448"/>
      <c r="BE240" s="448"/>
      <c r="BF240" s="448"/>
      <c r="BG240" s="448"/>
      <c r="BH240" s="448" t="s">
        <v>191</v>
      </c>
      <c r="BJ240" s="448"/>
      <c r="BK240" s="448"/>
      <c r="BL240" s="448"/>
      <c r="BM240" s="448"/>
      <c r="BN240" s="448"/>
      <c r="BO240" s="448"/>
      <c r="BP240" s="448"/>
      <c r="BQ240" s="448"/>
      <c r="BR240" s="448"/>
      <c r="BS240" s="448"/>
      <c r="BT240" s="448"/>
      <c r="BU240" s="448"/>
      <c r="BV240" s="448"/>
      <c r="BW240" s="448"/>
      <c r="BX240" s="448"/>
      <c r="BY240" s="448"/>
      <c r="BZ240" s="448"/>
      <c r="CA240" s="448"/>
      <c r="CB240" s="448"/>
      <c r="CC240" s="448"/>
      <c r="CD240" s="448"/>
      <c r="CE240" s="448"/>
      <c r="CF240" s="448"/>
      <c r="CG240" s="450"/>
      <c r="CH240" s="450"/>
      <c r="CI240" s="450"/>
      <c r="CJ240" s="450"/>
      <c r="CK240" s="450"/>
      <c r="CL240" s="450"/>
      <c r="CM240" s="450"/>
      <c r="CN240" s="450"/>
      <c r="CO240" s="450"/>
      <c r="CP240" s="450"/>
      <c r="CQ240" s="450"/>
    </row>
    <row r="241" spans="1:95" x14ac:dyDescent="0.25">
      <c r="A241" t="s">
        <v>1303</v>
      </c>
      <c r="B241">
        <v>807</v>
      </c>
      <c r="C241" t="s">
        <v>1310</v>
      </c>
      <c r="D241" s="448"/>
      <c r="E241" s="448"/>
      <c r="F241" s="448"/>
      <c r="G241" s="448"/>
      <c r="H241" s="448"/>
      <c r="I241" s="448"/>
      <c r="J241" s="448"/>
      <c r="K241" s="448"/>
      <c r="L241" s="448"/>
      <c r="M241" s="448"/>
      <c r="N241" s="448"/>
      <c r="O241" s="448"/>
      <c r="P241" s="448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  <c r="AD241" s="448"/>
      <c r="AE241" s="448"/>
      <c r="AF241" s="448"/>
      <c r="AG241" s="448"/>
      <c r="AH241" s="448"/>
      <c r="AI241" s="448"/>
      <c r="AJ241" s="448"/>
      <c r="AK241" s="448"/>
      <c r="AL241" s="448"/>
      <c r="AM241" s="448"/>
      <c r="AN241" s="448"/>
      <c r="AO241" s="448"/>
      <c r="AP241" s="448"/>
      <c r="AQ241" s="448"/>
      <c r="AR241" s="448"/>
      <c r="AS241" s="448"/>
      <c r="AT241" s="448"/>
      <c r="AU241" s="448"/>
      <c r="AV241" s="448"/>
      <c r="AW241" s="448"/>
      <c r="AX241" s="448"/>
      <c r="AY241" s="448"/>
      <c r="AZ241" s="448"/>
      <c r="BA241" s="448"/>
      <c r="BB241" s="448"/>
      <c r="BC241" s="448"/>
      <c r="BD241" s="448"/>
      <c r="BE241" s="448"/>
      <c r="BF241" s="448"/>
      <c r="BG241" s="448"/>
      <c r="BH241" s="448" t="s">
        <v>191</v>
      </c>
      <c r="BJ241" s="448"/>
      <c r="BK241" s="448"/>
      <c r="BL241" s="448"/>
      <c r="BM241" s="448"/>
      <c r="BN241" s="448"/>
      <c r="BO241" s="448"/>
      <c r="BP241" s="448"/>
      <c r="BQ241" s="448"/>
      <c r="BR241" s="448"/>
      <c r="BS241" s="448"/>
      <c r="BT241" s="448"/>
      <c r="BU241" s="448"/>
      <c r="BV241" s="448"/>
      <c r="BW241" s="448"/>
      <c r="BX241" s="448"/>
      <c r="BY241" s="448"/>
      <c r="BZ241" s="448"/>
      <c r="CA241" s="448"/>
      <c r="CB241" s="448"/>
      <c r="CC241" s="448"/>
      <c r="CD241" s="448"/>
      <c r="CE241" s="448"/>
      <c r="CF241" s="448"/>
      <c r="CG241" s="450"/>
      <c r="CH241" s="450"/>
      <c r="CI241" s="450"/>
      <c r="CJ241" s="450"/>
      <c r="CK241" s="450"/>
      <c r="CL241" s="450"/>
      <c r="CM241" s="450"/>
      <c r="CN241" s="450"/>
      <c r="CO241" s="450"/>
      <c r="CP241" s="450"/>
      <c r="CQ241" s="450"/>
    </row>
    <row r="242" spans="1:95" x14ac:dyDescent="0.25">
      <c r="A242" t="s">
        <v>1303</v>
      </c>
      <c r="B242">
        <v>808</v>
      </c>
      <c r="C242" t="s">
        <v>1311</v>
      </c>
      <c r="D242" s="448"/>
      <c r="E242" s="448"/>
      <c r="F242" s="448"/>
      <c r="G242" s="448"/>
      <c r="H242" s="448"/>
      <c r="I242" s="448"/>
      <c r="J242" s="448"/>
      <c r="K242" s="448"/>
      <c r="L242" s="448"/>
      <c r="M242" s="448"/>
      <c r="N242" s="448"/>
      <c r="O242" s="448"/>
      <c r="P242" s="448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  <c r="AD242" s="448"/>
      <c r="AE242" s="448"/>
      <c r="AF242" s="448"/>
      <c r="AG242" s="448"/>
      <c r="AH242" s="448"/>
      <c r="AI242" s="448"/>
      <c r="AJ242" s="448"/>
      <c r="AK242" s="448"/>
      <c r="AL242" s="448"/>
      <c r="AM242" s="448"/>
      <c r="AN242" s="448"/>
      <c r="AO242" s="448"/>
      <c r="AP242" s="448"/>
      <c r="AQ242" s="448"/>
      <c r="AR242" s="448"/>
      <c r="AS242" s="448"/>
      <c r="AT242" s="448"/>
      <c r="AU242" s="448"/>
      <c r="AV242" s="448"/>
      <c r="AW242" s="448"/>
      <c r="AX242" s="448"/>
      <c r="AY242" s="448"/>
      <c r="AZ242" s="448"/>
      <c r="BA242" s="448"/>
      <c r="BB242" s="448"/>
      <c r="BC242" s="448"/>
      <c r="BD242" s="448"/>
      <c r="BE242" s="448"/>
      <c r="BF242" s="448"/>
      <c r="BG242" s="448"/>
      <c r="BH242" s="448" t="s">
        <v>191</v>
      </c>
      <c r="BJ242" s="448"/>
      <c r="BK242" s="448"/>
      <c r="BL242" s="448"/>
      <c r="BM242" s="448"/>
      <c r="BN242" s="448"/>
      <c r="BO242" s="448"/>
      <c r="BP242" s="448"/>
      <c r="BQ242" s="448"/>
      <c r="BR242" s="448"/>
      <c r="BS242" s="448"/>
      <c r="BT242" s="448"/>
      <c r="BU242" s="448"/>
      <c r="BV242" s="448"/>
      <c r="BW242" s="448"/>
      <c r="BX242" s="448"/>
      <c r="BY242" s="448"/>
      <c r="BZ242" s="448"/>
      <c r="CA242" s="448"/>
      <c r="CB242" s="448"/>
      <c r="CC242" s="448"/>
      <c r="CD242" s="448"/>
      <c r="CE242" s="448"/>
      <c r="CF242" s="448"/>
      <c r="CG242" s="450"/>
      <c r="CH242" s="450"/>
      <c r="CI242" s="450"/>
      <c r="CJ242" s="450"/>
      <c r="CK242" s="450"/>
      <c r="CL242" s="450"/>
      <c r="CM242" s="450"/>
      <c r="CN242" s="450"/>
      <c r="CO242" s="450"/>
      <c r="CP242" s="450"/>
      <c r="CQ242" s="450"/>
    </row>
    <row r="243" spans="1:95" x14ac:dyDescent="0.25">
      <c r="A243" t="s">
        <v>1303</v>
      </c>
      <c r="B243">
        <v>809</v>
      </c>
      <c r="C243" t="s">
        <v>1312</v>
      </c>
      <c r="D243" s="448"/>
      <c r="E243" s="448"/>
      <c r="F243" s="448"/>
      <c r="G243" s="448"/>
      <c r="H243" s="448"/>
      <c r="I243" s="448"/>
      <c r="J243" s="448"/>
      <c r="K243" s="448"/>
      <c r="L243" s="448"/>
      <c r="M243" s="448"/>
      <c r="N243" s="448"/>
      <c r="O243" s="448"/>
      <c r="P243" s="448"/>
      <c r="Q243" s="448"/>
      <c r="R243" s="448"/>
      <c r="S243" s="448"/>
      <c r="T243" s="448"/>
      <c r="U243" s="448"/>
      <c r="V243" s="448"/>
      <c r="W243" s="448"/>
      <c r="X243" s="448"/>
      <c r="Y243" s="448"/>
      <c r="Z243" s="448"/>
      <c r="AA243" s="448"/>
      <c r="AB243" s="448"/>
      <c r="AC243" s="448"/>
      <c r="AD243" s="448"/>
      <c r="AE243" s="448"/>
      <c r="AF243" s="448"/>
      <c r="AG243" s="448"/>
      <c r="AH243" s="448"/>
      <c r="AI243" s="448"/>
      <c r="AJ243" s="448"/>
      <c r="AK243" s="448"/>
      <c r="AL243" s="448"/>
      <c r="AM243" s="448"/>
      <c r="AN243" s="448"/>
      <c r="AO243" s="448"/>
      <c r="AP243" s="448"/>
      <c r="AQ243" s="448"/>
      <c r="AR243" s="448"/>
      <c r="AS243" s="448"/>
      <c r="AT243" s="448"/>
      <c r="AU243" s="448"/>
      <c r="AV243" s="448"/>
      <c r="AW243" s="448"/>
      <c r="AX243" s="448"/>
      <c r="AY243" s="448"/>
      <c r="AZ243" s="448"/>
      <c r="BA243" s="448"/>
      <c r="BB243" s="448"/>
      <c r="BC243" s="448"/>
      <c r="BD243" s="448"/>
      <c r="BE243" s="448"/>
      <c r="BF243" s="448"/>
      <c r="BG243" s="448"/>
      <c r="BH243" s="448" t="s">
        <v>191</v>
      </c>
      <c r="BJ243" s="448"/>
      <c r="BK243" s="448"/>
      <c r="BL243" s="448"/>
      <c r="BM243" s="448"/>
      <c r="BN243" s="448"/>
      <c r="BO243" s="448"/>
      <c r="BP243" s="448"/>
      <c r="BQ243" s="448"/>
      <c r="BR243" s="448"/>
      <c r="BS243" s="448"/>
      <c r="BT243" s="448"/>
      <c r="BU243" s="448"/>
      <c r="BV243" s="448"/>
      <c r="BW243" s="448"/>
      <c r="BX243" s="448"/>
      <c r="BY243" s="448"/>
      <c r="BZ243" s="448"/>
      <c r="CA243" s="448"/>
      <c r="CB243" s="448"/>
      <c r="CC243" s="448"/>
      <c r="CD243" s="448"/>
      <c r="CE243" s="448"/>
      <c r="CF243" s="448"/>
      <c r="CG243" s="450"/>
      <c r="CH243" s="450"/>
      <c r="CI243" s="450"/>
      <c r="CJ243" s="450"/>
      <c r="CK243" s="450"/>
      <c r="CL243" s="450"/>
      <c r="CM243" s="450"/>
      <c r="CN243" s="450"/>
      <c r="CO243" s="450"/>
      <c r="CP243" s="450"/>
      <c r="CQ243" s="450"/>
    </row>
    <row r="244" spans="1:95" x14ac:dyDescent="0.25">
      <c r="A244" t="s">
        <v>1303</v>
      </c>
      <c r="B244">
        <v>810</v>
      </c>
      <c r="C244" t="s">
        <v>1313</v>
      </c>
      <c r="D244" s="448"/>
      <c r="E244" s="448"/>
      <c r="F244" s="448"/>
      <c r="G244" s="448"/>
      <c r="H244" s="448"/>
      <c r="I244" s="448"/>
      <c r="J244" s="448"/>
      <c r="K244" s="448"/>
      <c r="L244" s="448"/>
      <c r="M244" s="448"/>
      <c r="N244" s="448"/>
      <c r="O244" s="448"/>
      <c r="P244" s="448"/>
      <c r="Q244" s="448"/>
      <c r="R244" s="448"/>
      <c r="S244" s="448"/>
      <c r="T244" s="448"/>
      <c r="U244" s="448"/>
      <c r="V244" s="448"/>
      <c r="W244" s="448"/>
      <c r="X244" s="448"/>
      <c r="Y244" s="448"/>
      <c r="Z244" s="448"/>
      <c r="AA244" s="448"/>
      <c r="AB244" s="448"/>
      <c r="AC244" s="448"/>
      <c r="AD244" s="448"/>
      <c r="AE244" s="448"/>
      <c r="AF244" s="448"/>
      <c r="AG244" s="448"/>
      <c r="AH244" s="448"/>
      <c r="AI244" s="448"/>
      <c r="AJ244" s="448"/>
      <c r="AK244" s="448"/>
      <c r="AL244" s="448"/>
      <c r="AM244" s="448"/>
      <c r="AN244" s="448"/>
      <c r="AO244" s="448"/>
      <c r="AP244" s="448"/>
      <c r="AQ244" s="448"/>
      <c r="AR244" s="448"/>
      <c r="AS244" s="448"/>
      <c r="AT244" s="448"/>
      <c r="AU244" s="448"/>
      <c r="AV244" s="448"/>
      <c r="AW244" s="448"/>
      <c r="AX244" s="448"/>
      <c r="AY244" s="448"/>
      <c r="AZ244" s="448"/>
      <c r="BA244" s="448"/>
      <c r="BB244" s="448"/>
      <c r="BC244" s="448"/>
      <c r="BD244" s="448"/>
      <c r="BE244" s="448"/>
      <c r="BF244" s="448"/>
      <c r="BG244" s="448"/>
      <c r="BH244" s="448" t="s">
        <v>191</v>
      </c>
      <c r="BJ244" s="448"/>
      <c r="BK244" s="448"/>
      <c r="BL244" s="448"/>
      <c r="BM244" s="448"/>
      <c r="BN244" s="448"/>
      <c r="BO244" s="448"/>
      <c r="BP244" s="448"/>
      <c r="BQ244" s="448"/>
      <c r="BR244" s="448"/>
      <c r="BS244" s="448"/>
      <c r="BT244" s="448"/>
      <c r="BU244" s="448"/>
      <c r="BV244" s="448"/>
      <c r="BW244" s="448"/>
      <c r="BX244" s="448"/>
      <c r="BY244" s="448"/>
      <c r="BZ244" s="448"/>
      <c r="CA244" s="448"/>
      <c r="CB244" s="448"/>
      <c r="CC244" s="448"/>
      <c r="CD244" s="448"/>
      <c r="CE244" s="448"/>
      <c r="CF244" s="448"/>
      <c r="CG244" s="450"/>
      <c r="CH244" s="450"/>
      <c r="CI244" s="450"/>
      <c r="CJ244" s="450"/>
      <c r="CK244" s="450"/>
      <c r="CL244" s="450"/>
      <c r="CM244" s="450"/>
      <c r="CN244" s="450"/>
      <c r="CO244" s="450"/>
      <c r="CP244" s="450"/>
      <c r="CQ244" s="450"/>
    </row>
    <row r="245" spans="1:95" x14ac:dyDescent="0.25">
      <c r="A245" t="s">
        <v>1303</v>
      </c>
      <c r="B245">
        <v>811</v>
      </c>
      <c r="C245" t="s">
        <v>1314</v>
      </c>
      <c r="D245" s="448"/>
      <c r="E245" s="448"/>
      <c r="F245" s="448"/>
      <c r="G245" s="448"/>
      <c r="H245" s="448"/>
      <c r="I245" s="448"/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8"/>
      <c r="U245" s="448"/>
      <c r="V245" s="448"/>
      <c r="W245" s="448"/>
      <c r="X245" s="448"/>
      <c r="Y245" s="448"/>
      <c r="Z245" s="448"/>
      <c r="AA245" s="448"/>
      <c r="AB245" s="448"/>
      <c r="AC245" s="448"/>
      <c r="AD245" s="448"/>
      <c r="AE245" s="448"/>
      <c r="AF245" s="448"/>
      <c r="AG245" s="448"/>
      <c r="AH245" s="448"/>
      <c r="AI245" s="448"/>
      <c r="AJ245" s="448"/>
      <c r="AK245" s="448"/>
      <c r="AL245" s="448"/>
      <c r="AM245" s="448"/>
      <c r="AN245" s="448"/>
      <c r="AO245" s="448"/>
      <c r="AP245" s="448"/>
      <c r="AQ245" s="448"/>
      <c r="AR245" s="448"/>
      <c r="AS245" s="448"/>
      <c r="AT245" s="448"/>
      <c r="AU245" s="448"/>
      <c r="AV245" s="448"/>
      <c r="AW245" s="448"/>
      <c r="AX245" s="448"/>
      <c r="AY245" s="448"/>
      <c r="AZ245" s="448"/>
      <c r="BA245" s="448"/>
      <c r="BB245" s="448"/>
      <c r="BC245" s="448"/>
      <c r="BD245" s="448"/>
      <c r="BE245" s="448"/>
      <c r="BF245" s="448"/>
      <c r="BG245" s="448"/>
      <c r="BH245" s="448" t="s">
        <v>191</v>
      </c>
      <c r="BJ245" s="448"/>
      <c r="BK245" s="448"/>
      <c r="BL245" s="448"/>
      <c r="BM245" s="448"/>
      <c r="BN245" s="448"/>
      <c r="BO245" s="448"/>
      <c r="BP245" s="448"/>
      <c r="BQ245" s="448"/>
      <c r="BR245" s="448"/>
      <c r="BS245" s="448"/>
      <c r="BT245" s="448"/>
      <c r="BU245" s="448"/>
      <c r="BV245" s="448"/>
      <c r="BW245" s="448"/>
      <c r="BX245" s="448"/>
      <c r="BY245" s="448"/>
      <c r="BZ245" s="448"/>
      <c r="CA245" s="448"/>
      <c r="CB245" s="448"/>
      <c r="CC245" s="448"/>
      <c r="CD245" s="448"/>
      <c r="CE245" s="448"/>
      <c r="CF245" s="448"/>
      <c r="CG245" s="450"/>
      <c r="CH245" s="450"/>
      <c r="CI245" s="450"/>
      <c r="CJ245" s="450"/>
      <c r="CK245" s="450"/>
      <c r="CL245" s="450"/>
      <c r="CM245" s="450"/>
      <c r="CN245" s="450"/>
      <c r="CO245" s="450"/>
      <c r="CP245" s="450"/>
      <c r="CQ245" s="450"/>
    </row>
    <row r="246" spans="1:95" x14ac:dyDescent="0.25">
      <c r="A246" t="s">
        <v>1303</v>
      </c>
      <c r="B246">
        <v>812</v>
      </c>
      <c r="C246" t="s">
        <v>1315</v>
      </c>
      <c r="D246" s="448"/>
      <c r="E246" s="448"/>
      <c r="F246" s="448"/>
      <c r="G246" s="448"/>
      <c r="H246" s="448"/>
      <c r="I246" s="448"/>
      <c r="J246" s="448"/>
      <c r="K246" s="448"/>
      <c r="L246" s="448"/>
      <c r="M246" s="448"/>
      <c r="N246" s="448"/>
      <c r="O246" s="448"/>
      <c r="P246" s="448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448"/>
      <c r="AC246" s="448"/>
      <c r="AD246" s="448"/>
      <c r="AE246" s="448"/>
      <c r="AF246" s="448"/>
      <c r="AG246" s="448"/>
      <c r="AH246" s="448"/>
      <c r="AI246" s="448"/>
      <c r="AJ246" s="448"/>
      <c r="AK246" s="448"/>
      <c r="AL246" s="448"/>
      <c r="AM246" s="448"/>
      <c r="AN246" s="448"/>
      <c r="AO246" s="448"/>
      <c r="AP246" s="448"/>
      <c r="AQ246" s="448"/>
      <c r="AR246" s="448"/>
      <c r="AS246" s="448"/>
      <c r="AT246" s="448"/>
      <c r="AU246" s="448"/>
      <c r="AV246" s="448"/>
      <c r="AW246" s="448"/>
      <c r="AX246" s="448"/>
      <c r="AY246" s="448"/>
      <c r="AZ246" s="448"/>
      <c r="BA246" s="448"/>
      <c r="BB246" s="448"/>
      <c r="BC246" s="448"/>
      <c r="BD246" s="448"/>
      <c r="BE246" s="448"/>
      <c r="BF246" s="448"/>
      <c r="BG246" s="448"/>
      <c r="BH246" s="448" t="s">
        <v>191</v>
      </c>
      <c r="BJ246" s="448"/>
      <c r="BK246" s="448"/>
      <c r="BL246" s="448"/>
      <c r="BM246" s="448"/>
      <c r="BN246" s="448"/>
      <c r="BO246" s="448"/>
      <c r="BP246" s="448"/>
      <c r="BQ246" s="448"/>
      <c r="BR246" s="448"/>
      <c r="BS246" s="448"/>
      <c r="BT246" s="448"/>
      <c r="BU246" s="448"/>
      <c r="BV246" s="448"/>
      <c r="BW246" s="448"/>
      <c r="BX246" s="448"/>
      <c r="BY246" s="448"/>
      <c r="BZ246" s="448"/>
      <c r="CA246" s="448"/>
      <c r="CB246" s="448"/>
      <c r="CC246" s="448"/>
      <c r="CD246" s="448"/>
      <c r="CE246" s="448"/>
      <c r="CF246" s="448"/>
      <c r="CG246" s="450"/>
      <c r="CH246" s="450"/>
      <c r="CI246" s="450"/>
      <c r="CJ246" s="450"/>
      <c r="CK246" s="450"/>
      <c r="CL246" s="450"/>
      <c r="CM246" s="450"/>
      <c r="CN246" s="450"/>
      <c r="CO246" s="450"/>
      <c r="CP246" s="450"/>
      <c r="CQ246" s="450"/>
    </row>
    <row r="247" spans="1:95" x14ac:dyDescent="0.25">
      <c r="A247" t="s">
        <v>1303</v>
      </c>
      <c r="B247">
        <v>813</v>
      </c>
      <c r="C247" t="s">
        <v>1316</v>
      </c>
      <c r="D247" s="448"/>
      <c r="E247" s="448"/>
      <c r="F247" s="448"/>
      <c r="G247" s="448"/>
      <c r="H247" s="448"/>
      <c r="I247" s="448"/>
      <c r="J247" s="448"/>
      <c r="K247" s="448"/>
      <c r="L247" s="448"/>
      <c r="M247" s="448"/>
      <c r="N247" s="448"/>
      <c r="O247" s="448"/>
      <c r="P247" s="448"/>
      <c r="Q247" s="448"/>
      <c r="R247" s="448"/>
      <c r="S247" s="448"/>
      <c r="T247" s="448"/>
      <c r="U247" s="448"/>
      <c r="V247" s="448"/>
      <c r="W247" s="448"/>
      <c r="X247" s="448"/>
      <c r="Y247" s="448"/>
      <c r="Z247" s="448"/>
      <c r="AA247" s="448"/>
      <c r="AB247" s="448"/>
      <c r="AC247" s="448"/>
      <c r="AD247" s="448"/>
      <c r="AE247" s="448"/>
      <c r="AF247" s="448"/>
      <c r="AG247" s="448"/>
      <c r="AH247" s="448"/>
      <c r="AI247" s="448"/>
      <c r="AJ247" s="448"/>
      <c r="AK247" s="448"/>
      <c r="AL247" s="448"/>
      <c r="AM247" s="448"/>
      <c r="AN247" s="448"/>
      <c r="AO247" s="448"/>
      <c r="AP247" s="448"/>
      <c r="AQ247" s="448"/>
      <c r="AR247" s="448"/>
      <c r="AS247" s="448"/>
      <c r="AT247" s="448"/>
      <c r="AU247" s="448"/>
      <c r="AV247" s="448"/>
      <c r="AW247" s="448"/>
      <c r="AX247" s="448"/>
      <c r="AY247" s="448"/>
      <c r="AZ247" s="448"/>
      <c r="BA247" s="448"/>
      <c r="BB247" s="448"/>
      <c r="BC247" s="448"/>
      <c r="BD247" s="448"/>
      <c r="BE247" s="448"/>
      <c r="BF247" s="448"/>
      <c r="BG247" s="448"/>
      <c r="BH247" s="448" t="s">
        <v>191</v>
      </c>
      <c r="BJ247" s="448"/>
      <c r="BK247" s="448"/>
      <c r="BL247" s="448"/>
      <c r="BM247" s="448"/>
      <c r="BN247" s="448"/>
      <c r="BO247" s="448"/>
      <c r="BP247" s="448"/>
      <c r="BQ247" s="448"/>
      <c r="BR247" s="448"/>
      <c r="BS247" s="448"/>
      <c r="BT247" s="448"/>
      <c r="BU247" s="448"/>
      <c r="BV247" s="448"/>
      <c r="BW247" s="448"/>
      <c r="BX247" s="448"/>
      <c r="BY247" s="448"/>
      <c r="BZ247" s="448"/>
      <c r="CA247" s="448"/>
      <c r="CB247" s="448"/>
      <c r="CC247" s="448"/>
      <c r="CD247" s="448"/>
      <c r="CE247" s="448"/>
      <c r="CF247" s="448"/>
      <c r="CG247" s="450"/>
      <c r="CH247" s="450"/>
      <c r="CI247" s="450"/>
      <c r="CJ247" s="450"/>
      <c r="CK247" s="450"/>
      <c r="CL247" s="450"/>
      <c r="CM247" s="450"/>
      <c r="CN247" s="450"/>
      <c r="CO247" s="450"/>
      <c r="CP247" s="450"/>
      <c r="CQ247" s="450"/>
    </row>
    <row r="248" spans="1:95" x14ac:dyDescent="0.25">
      <c r="A248" t="s">
        <v>1303</v>
      </c>
      <c r="B248">
        <v>814</v>
      </c>
      <c r="C248" t="s">
        <v>1317</v>
      </c>
      <c r="D248" s="448"/>
      <c r="E248" s="448"/>
      <c r="F248" s="448"/>
      <c r="G248" s="448"/>
      <c r="H248" s="448"/>
      <c r="I248" s="448"/>
      <c r="J248" s="448"/>
      <c r="K248" s="448"/>
      <c r="L248" s="448"/>
      <c r="M248" s="448"/>
      <c r="N248" s="448"/>
      <c r="O248" s="448"/>
      <c r="P248" s="448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  <c r="AD248" s="448"/>
      <c r="AE248" s="448"/>
      <c r="AF248" s="448"/>
      <c r="AG248" s="448"/>
      <c r="AH248" s="448"/>
      <c r="AI248" s="448"/>
      <c r="AJ248" s="448"/>
      <c r="AK248" s="448"/>
      <c r="AL248" s="448"/>
      <c r="AM248" s="448"/>
      <c r="AN248" s="448"/>
      <c r="AO248" s="448"/>
      <c r="AP248" s="448"/>
      <c r="AQ248" s="448"/>
      <c r="AR248" s="448"/>
      <c r="AS248" s="448"/>
      <c r="AT248" s="448"/>
      <c r="AU248" s="448"/>
      <c r="AV248" s="448"/>
      <c r="AW248" s="448"/>
      <c r="AX248" s="448"/>
      <c r="AY248" s="448"/>
      <c r="AZ248" s="448"/>
      <c r="BA248" s="448"/>
      <c r="BB248" s="448"/>
      <c r="BC248" s="448"/>
      <c r="BD248" s="448"/>
      <c r="BE248" s="448"/>
      <c r="BF248" s="448"/>
      <c r="BG248" s="448"/>
      <c r="BH248" s="448" t="s">
        <v>191</v>
      </c>
      <c r="BJ248" s="448"/>
      <c r="BK248" s="448"/>
      <c r="BL248" s="448"/>
      <c r="BM248" s="448"/>
      <c r="BN248" s="448"/>
      <c r="BO248" s="448"/>
      <c r="BP248" s="448"/>
      <c r="BQ248" s="448"/>
      <c r="BR248" s="448"/>
      <c r="BS248" s="448"/>
      <c r="BT248" s="448"/>
      <c r="BU248" s="448"/>
      <c r="BV248" s="448"/>
      <c r="BW248" s="448"/>
      <c r="BX248" s="448"/>
      <c r="BY248" s="448"/>
      <c r="BZ248" s="448"/>
      <c r="CA248" s="448"/>
      <c r="CB248" s="448"/>
      <c r="CC248" s="448"/>
      <c r="CD248" s="448"/>
      <c r="CE248" s="448"/>
      <c r="CF248" s="448"/>
      <c r="CG248" s="450"/>
      <c r="CH248" s="450"/>
      <c r="CI248" s="450"/>
      <c r="CJ248" s="450"/>
      <c r="CK248" s="450"/>
      <c r="CL248" s="450"/>
      <c r="CM248" s="450"/>
      <c r="CN248" s="450"/>
      <c r="CO248" s="450"/>
      <c r="CP248" s="450"/>
      <c r="CQ248" s="450"/>
    </row>
    <row r="249" spans="1:95" x14ac:dyDescent="0.25">
      <c r="A249" t="s">
        <v>1303</v>
      </c>
      <c r="B249">
        <v>815</v>
      </c>
      <c r="C249" t="s">
        <v>1318</v>
      </c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  <c r="AD249" s="448"/>
      <c r="AE249" s="448"/>
      <c r="AF249" s="448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  <c r="AT249" s="448"/>
      <c r="AU249" s="448"/>
      <c r="AV249" s="448"/>
      <c r="AW249" s="448"/>
      <c r="AX249" s="448"/>
      <c r="AY249" s="448"/>
      <c r="AZ249" s="448"/>
      <c r="BA249" s="448"/>
      <c r="BB249" s="448"/>
      <c r="BC249" s="448"/>
      <c r="BD249" s="448"/>
      <c r="BE249" s="448"/>
      <c r="BF249" s="448"/>
      <c r="BG249" s="448"/>
      <c r="BH249" s="448" t="s">
        <v>191</v>
      </c>
      <c r="BJ249" s="448"/>
      <c r="BK249" s="448"/>
      <c r="BL249" s="448"/>
      <c r="BM249" s="448"/>
      <c r="BN249" s="448"/>
      <c r="BO249" s="448"/>
      <c r="BP249" s="448"/>
      <c r="BQ249" s="448"/>
      <c r="BR249" s="448"/>
      <c r="BS249" s="448"/>
      <c r="BT249" s="448"/>
      <c r="BU249" s="448"/>
      <c r="BV249" s="448"/>
      <c r="BW249" s="448"/>
      <c r="BX249" s="448"/>
      <c r="BY249" s="448"/>
      <c r="BZ249" s="448"/>
      <c r="CA249" s="448"/>
      <c r="CB249" s="448"/>
      <c r="CC249" s="448"/>
      <c r="CD249" s="448"/>
      <c r="CE249" s="448"/>
      <c r="CF249" s="448"/>
      <c r="CG249" s="450"/>
      <c r="CH249" s="450"/>
      <c r="CI249" s="450"/>
      <c r="CJ249" s="450"/>
      <c r="CK249" s="450"/>
      <c r="CL249" s="450"/>
      <c r="CM249" s="450"/>
      <c r="CN249" s="450"/>
      <c r="CO249" s="450"/>
      <c r="CP249" s="450"/>
      <c r="CQ249" s="450"/>
    </row>
    <row r="250" spans="1:95" x14ac:dyDescent="0.25">
      <c r="A250" t="s">
        <v>1303</v>
      </c>
      <c r="B250">
        <v>816</v>
      </c>
      <c r="C250" t="s">
        <v>1319</v>
      </c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448"/>
      <c r="P250" s="448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  <c r="AD250" s="448"/>
      <c r="AE250" s="448"/>
      <c r="AF250" s="448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  <c r="AT250" s="448"/>
      <c r="AU250" s="448"/>
      <c r="AV250" s="448"/>
      <c r="AW250" s="448"/>
      <c r="AX250" s="448"/>
      <c r="AY250" s="448"/>
      <c r="AZ250" s="448"/>
      <c r="BA250" s="448"/>
      <c r="BB250" s="448"/>
      <c r="BC250" s="448"/>
      <c r="BD250" s="448"/>
      <c r="BE250" s="448"/>
      <c r="BF250" s="448"/>
      <c r="BG250" s="448"/>
      <c r="BH250" s="448" t="s">
        <v>191</v>
      </c>
      <c r="BJ250" s="448"/>
      <c r="BK250" s="448"/>
      <c r="BL250" s="448"/>
      <c r="BM250" s="448"/>
      <c r="BN250" s="448"/>
      <c r="BO250" s="448"/>
      <c r="BP250" s="448"/>
      <c r="BQ250" s="448"/>
      <c r="BR250" s="448"/>
      <c r="BS250" s="448"/>
      <c r="BT250" s="448"/>
      <c r="BU250" s="448"/>
      <c r="BV250" s="448"/>
      <c r="BW250" s="448"/>
      <c r="BX250" s="448"/>
      <c r="BY250" s="448"/>
      <c r="BZ250" s="448"/>
      <c r="CA250" s="448"/>
      <c r="CB250" s="448"/>
      <c r="CC250" s="448"/>
      <c r="CD250" s="448"/>
      <c r="CE250" s="448"/>
      <c r="CF250" s="448"/>
      <c r="CG250" s="450"/>
      <c r="CH250" s="450"/>
      <c r="CI250" s="450"/>
      <c r="CJ250" s="450"/>
      <c r="CK250" s="450"/>
      <c r="CL250" s="450"/>
      <c r="CM250" s="450"/>
      <c r="CN250" s="450"/>
      <c r="CO250" s="450"/>
      <c r="CP250" s="450"/>
      <c r="CQ250" s="450"/>
    </row>
    <row r="251" spans="1:95" x14ac:dyDescent="0.25">
      <c r="A251" t="s">
        <v>1303</v>
      </c>
      <c r="B251">
        <v>817</v>
      </c>
      <c r="C251" t="s">
        <v>1320</v>
      </c>
      <c r="D251" s="448"/>
      <c r="E251" s="448"/>
      <c r="F251" s="448"/>
      <c r="G251" s="448"/>
      <c r="H251" s="448"/>
      <c r="I251" s="448"/>
      <c r="J251" s="448"/>
      <c r="K251" s="448"/>
      <c r="L251" s="448"/>
      <c r="M251" s="448"/>
      <c r="N251" s="448"/>
      <c r="O251" s="448"/>
      <c r="P251" s="448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  <c r="AD251" s="448"/>
      <c r="AE251" s="448"/>
      <c r="AF251" s="448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  <c r="AT251" s="448"/>
      <c r="AU251" s="448"/>
      <c r="AV251" s="448"/>
      <c r="AW251" s="448"/>
      <c r="AX251" s="448"/>
      <c r="AY251" s="448"/>
      <c r="AZ251" s="448"/>
      <c r="BA251" s="448"/>
      <c r="BB251" s="448"/>
      <c r="BC251" s="448"/>
      <c r="BD251" s="448"/>
      <c r="BE251" s="448"/>
      <c r="BF251" s="448"/>
      <c r="BG251" s="448"/>
      <c r="BH251" s="448" t="s">
        <v>191</v>
      </c>
      <c r="BJ251" s="448"/>
      <c r="BK251" s="448"/>
      <c r="BL251" s="448"/>
      <c r="BM251" s="448"/>
      <c r="BN251" s="448"/>
      <c r="BO251" s="448"/>
      <c r="BP251" s="448"/>
      <c r="BQ251" s="448"/>
      <c r="BR251" s="448"/>
      <c r="BS251" s="448"/>
      <c r="BT251" s="448"/>
      <c r="BU251" s="448"/>
      <c r="BV251" s="448"/>
      <c r="BW251" s="448"/>
      <c r="BX251" s="448"/>
      <c r="BY251" s="448"/>
      <c r="BZ251" s="448"/>
      <c r="CA251" s="448"/>
      <c r="CB251" s="448"/>
      <c r="CC251" s="448"/>
      <c r="CD251" s="448"/>
      <c r="CE251" s="448"/>
      <c r="CF251" s="448"/>
      <c r="CG251" s="450"/>
      <c r="CH251" s="450"/>
      <c r="CI251" s="450"/>
      <c r="CJ251" s="450"/>
      <c r="CK251" s="450"/>
      <c r="CL251" s="450"/>
      <c r="CM251" s="450"/>
      <c r="CN251" s="450"/>
      <c r="CO251" s="450"/>
      <c r="CP251" s="450"/>
      <c r="CQ251" s="450"/>
    </row>
    <row r="252" spans="1:95" x14ac:dyDescent="0.25">
      <c r="A252" t="s">
        <v>1303</v>
      </c>
      <c r="B252">
        <v>818</v>
      </c>
      <c r="C252" t="s">
        <v>1321</v>
      </c>
      <c r="D252" s="448"/>
      <c r="E252" s="448"/>
      <c r="F252" s="448"/>
      <c r="G252" s="448"/>
      <c r="H252" s="448"/>
      <c r="I252" s="448"/>
      <c r="J252" s="448"/>
      <c r="K252" s="448"/>
      <c r="L252" s="448"/>
      <c r="M252" s="448"/>
      <c r="N252" s="448"/>
      <c r="O252" s="448"/>
      <c r="P252" s="448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  <c r="AD252" s="448"/>
      <c r="AE252" s="448"/>
      <c r="AF252" s="448"/>
      <c r="AG252" s="448"/>
      <c r="AH252" s="448"/>
      <c r="AI252" s="448"/>
      <c r="AJ252" s="448"/>
      <c r="AK252" s="448"/>
      <c r="AL252" s="448"/>
      <c r="AM252" s="448"/>
      <c r="AN252" s="448"/>
      <c r="AO252" s="448"/>
      <c r="AP252" s="448"/>
      <c r="AQ252" s="448"/>
      <c r="AR252" s="448"/>
      <c r="AS252" s="448"/>
      <c r="AT252" s="448"/>
      <c r="AU252" s="448"/>
      <c r="AV252" s="448"/>
      <c r="AW252" s="448"/>
      <c r="AX252" s="448"/>
      <c r="AY252" s="448"/>
      <c r="AZ252" s="448"/>
      <c r="BA252" s="448"/>
      <c r="BB252" s="448"/>
      <c r="BC252" s="448"/>
      <c r="BD252" s="448"/>
      <c r="BE252" s="448"/>
      <c r="BF252" s="448"/>
      <c r="BG252" s="448"/>
      <c r="BH252" s="448" t="s">
        <v>191</v>
      </c>
      <c r="BJ252" s="448"/>
      <c r="BK252" s="448"/>
      <c r="BL252" s="448"/>
      <c r="BM252" s="448"/>
      <c r="BN252" s="448"/>
      <c r="BO252" s="448"/>
      <c r="BP252" s="448"/>
      <c r="BQ252" s="448"/>
      <c r="BR252" s="448"/>
      <c r="BS252" s="448"/>
      <c r="BT252" s="448"/>
      <c r="BU252" s="448"/>
      <c r="BV252" s="448"/>
      <c r="BW252" s="448"/>
      <c r="BX252" s="448"/>
      <c r="BY252" s="448"/>
      <c r="BZ252" s="448"/>
      <c r="CA252" s="448"/>
      <c r="CB252" s="448"/>
      <c r="CC252" s="448"/>
      <c r="CD252" s="448"/>
      <c r="CE252" s="448"/>
      <c r="CF252" s="448"/>
      <c r="CG252" s="450"/>
      <c r="CH252" s="450"/>
      <c r="CI252" s="450"/>
      <c r="CJ252" s="450"/>
      <c r="CK252" s="450"/>
      <c r="CL252" s="450"/>
      <c r="CM252" s="450"/>
      <c r="CN252" s="450"/>
      <c r="CO252" s="450"/>
      <c r="CP252" s="450"/>
      <c r="CQ252" s="450"/>
    </row>
    <row r="253" spans="1:95" x14ac:dyDescent="0.25">
      <c r="A253" t="s">
        <v>1303</v>
      </c>
      <c r="B253">
        <v>819</v>
      </c>
      <c r="C253" t="s">
        <v>1322</v>
      </c>
      <c r="D253" s="448"/>
      <c r="E253" s="448"/>
      <c r="F253" s="448"/>
      <c r="G253" s="448"/>
      <c r="H253" s="448"/>
      <c r="I253" s="448"/>
      <c r="J253" s="448"/>
      <c r="K253" s="448"/>
      <c r="L253" s="448"/>
      <c r="M253" s="448"/>
      <c r="N253" s="448"/>
      <c r="O253" s="448"/>
      <c r="P253" s="448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  <c r="AD253" s="448"/>
      <c r="AE253" s="448"/>
      <c r="AF253" s="448"/>
      <c r="AG253" s="448"/>
      <c r="AH253" s="448"/>
      <c r="AI253" s="448"/>
      <c r="AJ253" s="448"/>
      <c r="AK253" s="448"/>
      <c r="AL253" s="448"/>
      <c r="AM253" s="448"/>
      <c r="AN253" s="448"/>
      <c r="AO253" s="448"/>
      <c r="AP253" s="448"/>
      <c r="AQ253" s="448"/>
      <c r="AR253" s="448"/>
      <c r="AS253" s="448"/>
      <c r="AT253" s="448"/>
      <c r="AU253" s="448"/>
      <c r="AV253" s="448"/>
      <c r="AW253" s="448"/>
      <c r="AX253" s="448"/>
      <c r="AY253" s="448"/>
      <c r="AZ253" s="448"/>
      <c r="BA253" s="448"/>
      <c r="BB253" s="448"/>
      <c r="BC253" s="448"/>
      <c r="BD253" s="448"/>
      <c r="BE253" s="448"/>
      <c r="BF253" s="448"/>
      <c r="BG253" s="448"/>
      <c r="BH253" s="448" t="s">
        <v>191</v>
      </c>
      <c r="BJ253" s="448"/>
      <c r="BK253" s="448"/>
      <c r="BL253" s="448"/>
      <c r="BM253" s="448"/>
      <c r="BN253" s="448"/>
      <c r="BO253" s="448"/>
      <c r="BP253" s="448"/>
      <c r="BQ253" s="448"/>
      <c r="BR253" s="448"/>
      <c r="BS253" s="448"/>
      <c r="BT253" s="448"/>
      <c r="BU253" s="448"/>
      <c r="BV253" s="448"/>
      <c r="BW253" s="448"/>
      <c r="BX253" s="448"/>
      <c r="BY253" s="448"/>
      <c r="BZ253" s="448"/>
      <c r="CA253" s="448"/>
      <c r="CB253" s="448"/>
      <c r="CC253" s="448"/>
      <c r="CD253" s="448"/>
      <c r="CE253" s="448"/>
      <c r="CF253" s="448"/>
      <c r="CG253" s="450"/>
      <c r="CH253" s="450"/>
      <c r="CI253" s="450"/>
      <c r="CJ253" s="450"/>
      <c r="CK253" s="450"/>
      <c r="CL253" s="450"/>
      <c r="CM253" s="450"/>
      <c r="CN253" s="450"/>
      <c r="CO253" s="450"/>
      <c r="CP253" s="450"/>
      <c r="CQ253" s="450"/>
    </row>
    <row r="254" spans="1:95" x14ac:dyDescent="0.25">
      <c r="A254" t="s">
        <v>1323</v>
      </c>
      <c r="B254">
        <v>1</v>
      </c>
      <c r="C254" t="s">
        <v>1324</v>
      </c>
      <c r="D254" s="448"/>
      <c r="E254" s="448"/>
      <c r="F254" s="448"/>
      <c r="G254" s="448"/>
      <c r="H254" s="448"/>
      <c r="I254" s="448"/>
      <c r="J254" s="448"/>
      <c r="K254" s="448"/>
      <c r="L254" s="448"/>
      <c r="M254" s="448"/>
      <c r="N254" s="448"/>
      <c r="O254" s="448"/>
      <c r="P254" s="448"/>
      <c r="Q254" s="448"/>
      <c r="R254" s="448"/>
      <c r="S254" s="448"/>
      <c r="T254" s="448"/>
      <c r="U254" s="448"/>
      <c r="V254" s="448"/>
      <c r="W254" s="448"/>
      <c r="X254" s="448"/>
      <c r="Y254" s="448"/>
      <c r="Z254" s="448"/>
      <c r="AA254" s="448"/>
      <c r="AB254" s="448"/>
      <c r="AC254" s="448"/>
      <c r="AD254" s="448"/>
      <c r="AE254" s="448"/>
      <c r="AF254" s="448"/>
      <c r="AG254" s="448"/>
      <c r="AH254" s="448"/>
      <c r="AI254" s="448"/>
      <c r="AJ254" s="448"/>
      <c r="AK254" s="448"/>
      <c r="AL254" s="448"/>
      <c r="AM254" s="448"/>
      <c r="AN254" s="448"/>
      <c r="AO254" s="448"/>
      <c r="AP254" s="448"/>
      <c r="AQ254" s="448"/>
      <c r="AR254" s="448"/>
      <c r="AS254" s="448"/>
      <c r="AT254" s="448"/>
      <c r="AU254" s="448"/>
      <c r="AV254" s="448"/>
      <c r="AW254" s="448"/>
      <c r="AX254" s="448"/>
      <c r="AY254" s="448"/>
      <c r="AZ254" s="448"/>
      <c r="BA254" s="448"/>
      <c r="BB254" s="448"/>
      <c r="BC254" s="448"/>
      <c r="BD254" s="448"/>
      <c r="BE254" s="448"/>
      <c r="BF254" s="448"/>
      <c r="BG254" s="448"/>
      <c r="BH254" s="448"/>
      <c r="BI254" s="448"/>
      <c r="BJ254" s="448"/>
      <c r="BK254" s="448"/>
      <c r="BL254" s="448"/>
      <c r="BM254" s="448"/>
      <c r="BN254" s="448"/>
      <c r="BO254" s="448"/>
      <c r="BP254" s="448"/>
      <c r="BQ254" s="448"/>
      <c r="BR254" s="448"/>
      <c r="BS254" s="448"/>
      <c r="BT254" s="448"/>
      <c r="BU254" s="448"/>
      <c r="BV254" s="448"/>
      <c r="BW254" s="448"/>
      <c r="BX254" s="448"/>
      <c r="BY254" s="448"/>
      <c r="BZ254" s="448"/>
      <c r="CA254" s="448"/>
      <c r="CB254" s="448"/>
      <c r="CC254" s="448"/>
      <c r="CD254" s="448"/>
      <c r="CE254" s="448" t="s">
        <v>191</v>
      </c>
      <c r="CF254" s="448"/>
      <c r="CG254" s="450"/>
      <c r="CH254" s="450"/>
      <c r="CI254" s="450"/>
      <c r="CJ254" s="450"/>
      <c r="CK254" s="450"/>
      <c r="CL254" s="450"/>
      <c r="CM254" s="450"/>
      <c r="CN254" s="450"/>
      <c r="CO254" s="450"/>
      <c r="CP254" s="450"/>
      <c r="CQ254" s="450"/>
    </row>
    <row r="255" spans="1:95" x14ac:dyDescent="0.25">
      <c r="A255" t="s">
        <v>1323</v>
      </c>
      <c r="B255">
        <v>2</v>
      </c>
      <c r="C255" t="s">
        <v>1325</v>
      </c>
      <c r="D255" s="448"/>
      <c r="E255" s="448"/>
      <c r="F255" s="448"/>
      <c r="G255" s="448"/>
      <c r="H255" s="448"/>
      <c r="I255" s="448"/>
      <c r="J255" s="448"/>
      <c r="K255" s="448"/>
      <c r="L255" s="448"/>
      <c r="M255" s="448"/>
      <c r="N255" s="448"/>
      <c r="O255" s="448"/>
      <c r="P255" s="448"/>
      <c r="Q255" s="448"/>
      <c r="R255" s="448"/>
      <c r="S255" s="448"/>
      <c r="T255" s="448"/>
      <c r="U255" s="448"/>
      <c r="V255" s="448"/>
      <c r="W255" s="448"/>
      <c r="X255" s="448"/>
      <c r="Y255" s="448"/>
      <c r="Z255" s="448"/>
      <c r="AA255" s="448"/>
      <c r="AB255" s="448"/>
      <c r="AC255" s="448"/>
      <c r="AD255" s="448"/>
      <c r="AE255" s="448"/>
      <c r="AF255" s="448"/>
      <c r="AG255" s="448"/>
      <c r="AH255" s="448"/>
      <c r="AI255" s="448"/>
      <c r="AJ255" s="448"/>
      <c r="AK255" s="448"/>
      <c r="AL255" s="448"/>
      <c r="AM255" s="448"/>
      <c r="AN255" s="448"/>
      <c r="AO255" s="448"/>
      <c r="AP255" s="448"/>
      <c r="AQ255" s="448"/>
      <c r="AR255" s="448"/>
      <c r="AS255" s="448"/>
      <c r="AT255" s="448"/>
      <c r="AU255" s="448"/>
      <c r="AV255" s="448"/>
      <c r="AW255" s="448"/>
      <c r="AX255" s="448"/>
      <c r="AY255" s="448"/>
      <c r="AZ255" s="448"/>
      <c r="BA255" s="448"/>
      <c r="BB255" s="448"/>
      <c r="BC255" s="448"/>
      <c r="BD255" s="448"/>
      <c r="BE255" s="448"/>
      <c r="BF255" s="448"/>
      <c r="BG255" s="448"/>
      <c r="BH255" s="448"/>
      <c r="BI255" s="448"/>
      <c r="BJ255" s="448"/>
      <c r="BK255" s="448"/>
      <c r="BL255" s="448"/>
      <c r="BM255" s="448"/>
      <c r="BN255" s="448"/>
      <c r="BO255" s="448"/>
      <c r="BP255" s="448"/>
      <c r="BQ255" s="448"/>
      <c r="BR255" s="448"/>
      <c r="BS255" s="448"/>
      <c r="BT255" s="448"/>
      <c r="BU255" s="448"/>
      <c r="BV255" s="448"/>
      <c r="BW255" s="448"/>
      <c r="BX255" s="448"/>
      <c r="BY255" s="448"/>
      <c r="BZ255" s="448"/>
      <c r="CA255" s="448"/>
      <c r="CB255" s="448"/>
      <c r="CC255" s="448"/>
      <c r="CD255" s="448"/>
      <c r="CE255" s="448" t="s">
        <v>191</v>
      </c>
      <c r="CF255" s="448"/>
      <c r="CG255" s="450"/>
      <c r="CH255" s="450"/>
      <c r="CI255" s="450"/>
      <c r="CJ255" s="450"/>
      <c r="CK255" s="450"/>
      <c r="CL255" s="450"/>
      <c r="CM255" s="450"/>
      <c r="CN255" s="450"/>
      <c r="CO255" s="450"/>
      <c r="CP255" s="450"/>
      <c r="CQ255" s="450"/>
    </row>
    <row r="256" spans="1:95" x14ac:dyDescent="0.25">
      <c r="A256" t="s">
        <v>1323</v>
      </c>
      <c r="B256">
        <v>3</v>
      </c>
      <c r="C256" t="s">
        <v>1326</v>
      </c>
      <c r="D256" s="448"/>
      <c r="E256" s="448"/>
      <c r="F256" s="448"/>
      <c r="G256" s="448"/>
      <c r="H256" s="448"/>
      <c r="I256" s="448"/>
      <c r="J256" s="448"/>
      <c r="K256" s="448"/>
      <c r="L256" s="448"/>
      <c r="M256" s="448"/>
      <c r="N256" s="448"/>
      <c r="O256" s="448"/>
      <c r="P256" s="448"/>
      <c r="Q256" s="448"/>
      <c r="R256" s="448"/>
      <c r="S256" s="448"/>
      <c r="T256" s="448"/>
      <c r="U256" s="448"/>
      <c r="V256" s="448"/>
      <c r="W256" s="448"/>
      <c r="X256" s="448"/>
      <c r="Y256" s="448"/>
      <c r="Z256" s="448"/>
      <c r="AA256" s="448"/>
      <c r="AB256" s="448"/>
      <c r="AC256" s="448"/>
      <c r="AD256" s="448"/>
      <c r="AE256" s="448"/>
      <c r="AF256" s="448"/>
      <c r="AG256" s="448"/>
      <c r="AH256" s="448"/>
      <c r="AI256" s="448"/>
      <c r="AJ256" s="448"/>
      <c r="AK256" s="448"/>
      <c r="AL256" s="448"/>
      <c r="AM256" s="448"/>
      <c r="AN256" s="448"/>
      <c r="AO256" s="448"/>
      <c r="AP256" s="448"/>
      <c r="AQ256" s="448"/>
      <c r="AR256" s="448"/>
      <c r="AS256" s="448"/>
      <c r="AT256" s="448"/>
      <c r="AU256" s="448"/>
      <c r="AV256" s="448"/>
      <c r="AW256" s="448"/>
      <c r="AX256" s="448"/>
      <c r="AY256" s="448"/>
      <c r="AZ256" s="448"/>
      <c r="BA256" s="448"/>
      <c r="BB256" s="448"/>
      <c r="BC256" s="448"/>
      <c r="BD256" s="448"/>
      <c r="BE256" s="448"/>
      <c r="BF256" s="448"/>
      <c r="BG256" s="448"/>
      <c r="BH256" s="448"/>
      <c r="BI256" s="448"/>
      <c r="BJ256" s="448"/>
      <c r="BK256" s="448"/>
      <c r="BL256" s="448"/>
      <c r="BM256" s="448"/>
      <c r="BN256" s="448"/>
      <c r="BO256" s="448"/>
      <c r="BP256" s="448"/>
      <c r="BQ256" s="448"/>
      <c r="BR256" s="448"/>
      <c r="BS256" s="448"/>
      <c r="BT256" s="448"/>
      <c r="BU256" s="448"/>
      <c r="BV256" s="448"/>
      <c r="BW256" s="448"/>
      <c r="BX256" s="448"/>
      <c r="BY256" s="448"/>
      <c r="BZ256" s="448"/>
      <c r="CA256" s="448"/>
      <c r="CB256" s="448"/>
      <c r="CC256" s="448"/>
      <c r="CD256" s="448"/>
      <c r="CE256" s="448" t="s">
        <v>191</v>
      </c>
      <c r="CF256" s="448"/>
      <c r="CG256" s="450"/>
      <c r="CH256" s="450"/>
      <c r="CI256" s="450"/>
      <c r="CJ256" s="450"/>
      <c r="CK256" s="450"/>
      <c r="CL256" s="450"/>
      <c r="CM256" s="450"/>
      <c r="CN256" s="450"/>
      <c r="CO256" s="450"/>
      <c r="CP256" s="450"/>
      <c r="CQ256" s="450"/>
    </row>
    <row r="257" spans="1:95" x14ac:dyDescent="0.25">
      <c r="A257" t="s">
        <v>1323</v>
      </c>
      <c r="B257">
        <v>4</v>
      </c>
      <c r="C257" t="s">
        <v>1327</v>
      </c>
      <c r="D257" s="448"/>
      <c r="E257" s="448"/>
      <c r="F257" s="448"/>
      <c r="G257" s="448"/>
      <c r="H257" s="448"/>
      <c r="I257" s="448"/>
      <c r="J257" s="448"/>
      <c r="K257" s="448"/>
      <c r="L257" s="448"/>
      <c r="M257" s="448"/>
      <c r="N257" s="448"/>
      <c r="O257" s="448"/>
      <c r="P257" s="448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  <c r="AD257" s="448"/>
      <c r="AE257" s="448"/>
      <c r="AF257" s="448"/>
      <c r="AG257" s="448"/>
      <c r="AH257" s="448"/>
      <c r="AI257" s="448"/>
      <c r="AJ257" s="448"/>
      <c r="AK257" s="448"/>
      <c r="AL257" s="448"/>
      <c r="AM257" s="448"/>
      <c r="AN257" s="448"/>
      <c r="AO257" s="448"/>
      <c r="AP257" s="448"/>
      <c r="AQ257" s="448"/>
      <c r="AR257" s="448"/>
      <c r="AS257" s="448"/>
      <c r="AT257" s="448"/>
      <c r="AU257" s="448"/>
      <c r="AV257" s="448"/>
      <c r="AW257" s="448"/>
      <c r="AX257" s="448"/>
      <c r="AY257" s="448"/>
      <c r="AZ257" s="448"/>
      <c r="BA257" s="448"/>
      <c r="BB257" s="448"/>
      <c r="BC257" s="448"/>
      <c r="BD257" s="448"/>
      <c r="BE257" s="448"/>
      <c r="BF257" s="448"/>
      <c r="BG257" s="448"/>
      <c r="BH257" s="448"/>
      <c r="BI257" s="448"/>
      <c r="BJ257" s="448"/>
      <c r="BK257" s="448"/>
      <c r="BL257" s="448"/>
      <c r="BM257" s="448"/>
      <c r="BN257" s="448"/>
      <c r="BO257" s="448"/>
      <c r="BP257" s="448"/>
      <c r="BQ257" s="448"/>
      <c r="BR257" s="448"/>
      <c r="BS257" s="448"/>
      <c r="BT257" s="448"/>
      <c r="BU257" s="448"/>
      <c r="BV257" s="448"/>
      <c r="BW257" s="448"/>
      <c r="BX257" s="448"/>
      <c r="BY257" s="448"/>
      <c r="BZ257" s="448"/>
      <c r="CA257" s="448"/>
      <c r="CB257" s="448"/>
      <c r="CC257" s="448"/>
      <c r="CD257" s="448"/>
      <c r="CE257" s="448" t="s">
        <v>191</v>
      </c>
      <c r="CF257" s="448" t="s">
        <v>191</v>
      </c>
      <c r="CG257" s="450"/>
      <c r="CH257" s="450"/>
      <c r="CI257" s="450"/>
      <c r="CJ257" s="450"/>
      <c r="CK257" s="450"/>
      <c r="CL257" s="450"/>
      <c r="CM257" s="450"/>
      <c r="CN257" s="450"/>
      <c r="CO257" s="450"/>
      <c r="CP257" s="450"/>
      <c r="CQ257" s="450"/>
    </row>
    <row r="258" spans="1:95" x14ac:dyDescent="0.25">
      <c r="A258" t="s">
        <v>1323</v>
      </c>
      <c r="B258">
        <v>5</v>
      </c>
      <c r="C258" t="s">
        <v>1328</v>
      </c>
      <c r="D258" s="448"/>
      <c r="E258" s="448"/>
      <c r="F258" s="448"/>
      <c r="G258" s="448"/>
      <c r="H258" s="448"/>
      <c r="I258" s="448"/>
      <c r="J258" s="448"/>
      <c r="K258" s="448"/>
      <c r="L258" s="448"/>
      <c r="M258" s="448"/>
      <c r="N258" s="448"/>
      <c r="O258" s="448"/>
      <c r="P258" s="448"/>
      <c r="Q258" s="448"/>
      <c r="R258" s="448"/>
      <c r="S258" s="448"/>
      <c r="T258" s="448"/>
      <c r="U258" s="448"/>
      <c r="V258" s="448"/>
      <c r="W258" s="448"/>
      <c r="X258" s="448"/>
      <c r="Y258" s="448"/>
      <c r="Z258" s="448"/>
      <c r="AA258" s="448"/>
      <c r="AB258" s="448"/>
      <c r="AC258" s="448"/>
      <c r="AD258" s="448"/>
      <c r="AE258" s="448"/>
      <c r="AF258" s="448"/>
      <c r="AG258" s="448"/>
      <c r="AH258" s="448"/>
      <c r="AI258" s="448"/>
      <c r="AJ258" s="448"/>
      <c r="AK258" s="448"/>
      <c r="AL258" s="448"/>
      <c r="AM258" s="448"/>
      <c r="AN258" s="448"/>
      <c r="AO258" s="448"/>
      <c r="AP258" s="448"/>
      <c r="AQ258" s="448"/>
      <c r="AR258" s="448"/>
      <c r="AS258" s="448"/>
      <c r="AT258" s="448"/>
      <c r="AU258" s="448"/>
      <c r="AV258" s="448"/>
      <c r="AW258" s="448"/>
      <c r="AX258" s="448"/>
      <c r="AY258" s="448"/>
      <c r="AZ258" s="448"/>
      <c r="BA258" s="448"/>
      <c r="BB258" s="448"/>
      <c r="BC258" s="448"/>
      <c r="BD258" s="448"/>
      <c r="BE258" s="448"/>
      <c r="BF258" s="448"/>
      <c r="BG258" s="448"/>
      <c r="BH258" s="448"/>
      <c r="BI258" s="448"/>
      <c r="BJ258" s="448"/>
      <c r="BK258" s="448"/>
      <c r="BL258" s="448"/>
      <c r="BM258" s="448"/>
      <c r="BN258" s="448"/>
      <c r="BO258" s="448"/>
      <c r="BP258" s="448"/>
      <c r="BQ258" s="448"/>
      <c r="BR258" s="448"/>
      <c r="BS258" s="448"/>
      <c r="BT258" s="448"/>
      <c r="BU258" s="448"/>
      <c r="BV258" s="448"/>
      <c r="BW258" s="448"/>
      <c r="BX258" s="448"/>
      <c r="BY258" s="448"/>
      <c r="BZ258" s="448"/>
      <c r="CA258" s="448"/>
      <c r="CB258" s="448"/>
      <c r="CC258" s="448"/>
      <c r="CD258" s="448"/>
      <c r="CE258" s="448" t="s">
        <v>191</v>
      </c>
      <c r="CF258" s="448" t="s">
        <v>191</v>
      </c>
      <c r="CG258" s="450"/>
      <c r="CH258" s="450"/>
      <c r="CI258" s="450"/>
      <c r="CJ258" s="450"/>
      <c r="CK258" s="450"/>
      <c r="CL258" s="450"/>
      <c r="CM258" s="450"/>
      <c r="CN258" s="450"/>
      <c r="CO258" s="450"/>
      <c r="CP258" s="450"/>
      <c r="CQ258" s="450"/>
    </row>
    <row r="259" spans="1:95" x14ac:dyDescent="0.25">
      <c r="A259" t="s">
        <v>1329</v>
      </c>
      <c r="B259">
        <v>10</v>
      </c>
      <c r="C259" t="s">
        <v>1330</v>
      </c>
      <c r="D259" s="448"/>
      <c r="E259" s="448"/>
      <c r="F259" s="448"/>
      <c r="G259" s="448"/>
      <c r="H259" s="448"/>
      <c r="I259" s="448"/>
      <c r="J259" s="448"/>
      <c r="K259" s="448"/>
      <c r="L259" s="448"/>
      <c r="M259" s="448"/>
      <c r="N259" s="448"/>
      <c r="O259" s="448"/>
      <c r="P259" s="448"/>
      <c r="Q259" s="448"/>
      <c r="R259" s="448"/>
      <c r="S259" s="448"/>
      <c r="T259" s="448"/>
      <c r="U259" s="448"/>
      <c r="V259" s="448"/>
      <c r="W259" s="448"/>
      <c r="X259" s="448"/>
      <c r="Y259" s="448"/>
      <c r="Z259" s="448"/>
      <c r="AA259" s="448"/>
      <c r="AB259" s="448"/>
      <c r="AC259" s="448"/>
      <c r="AD259" s="448"/>
      <c r="AE259" s="448"/>
      <c r="AF259" s="448"/>
      <c r="AG259" s="448"/>
      <c r="AH259" s="448"/>
      <c r="AI259" s="448"/>
      <c r="AJ259" s="448"/>
      <c r="AK259" s="448"/>
      <c r="AL259" s="448"/>
      <c r="AM259" s="448"/>
      <c r="AN259" s="448"/>
      <c r="AO259" s="448"/>
      <c r="AP259" s="448"/>
      <c r="AQ259" s="448"/>
      <c r="AR259" s="448"/>
      <c r="AS259" s="448"/>
      <c r="AT259" s="448"/>
      <c r="AU259" s="448"/>
      <c r="AV259" s="448"/>
      <c r="AW259" s="448"/>
      <c r="AX259" s="448"/>
      <c r="AY259" s="448"/>
      <c r="AZ259" s="448"/>
      <c r="BA259" s="448"/>
      <c r="BB259" s="448"/>
      <c r="BC259" s="448"/>
      <c r="BD259" s="448"/>
      <c r="BE259" s="448"/>
      <c r="BF259" s="448"/>
      <c r="BG259" s="448"/>
      <c r="BH259" s="448"/>
      <c r="BI259" s="448"/>
      <c r="BJ259" s="448"/>
      <c r="BK259" s="448"/>
      <c r="BL259" s="448"/>
      <c r="BM259" s="448"/>
      <c r="BN259" s="448"/>
      <c r="BO259" s="448"/>
      <c r="BP259" s="448"/>
      <c r="BQ259" s="448"/>
      <c r="BR259" s="448"/>
      <c r="BS259" s="448"/>
      <c r="BT259" s="448"/>
      <c r="BU259" s="448"/>
      <c r="BV259" s="448"/>
      <c r="BW259" s="448"/>
      <c r="BX259" s="448"/>
      <c r="BY259" s="448"/>
      <c r="BZ259" s="448"/>
      <c r="CA259" s="448"/>
      <c r="CB259" s="448"/>
      <c r="CC259" s="448"/>
      <c r="CD259" s="448"/>
      <c r="CE259" s="448"/>
      <c r="CF259" s="448"/>
      <c r="CG259" s="450" t="s">
        <v>191</v>
      </c>
      <c r="CH259" s="450"/>
      <c r="CI259" s="450"/>
      <c r="CJ259" s="450"/>
      <c r="CK259" s="450"/>
      <c r="CL259" s="450" t="s">
        <v>191</v>
      </c>
      <c r="CM259" s="450"/>
      <c r="CN259" s="450"/>
      <c r="CO259" s="450"/>
      <c r="CP259" s="450"/>
      <c r="CQ259" s="450"/>
    </row>
    <row r="260" spans="1:95" x14ac:dyDescent="0.25">
      <c r="A260" t="s">
        <v>1329</v>
      </c>
      <c r="B260">
        <v>15</v>
      </c>
      <c r="C260" t="s">
        <v>1331</v>
      </c>
      <c r="D260" s="448"/>
      <c r="E260" s="448"/>
      <c r="F260" s="448"/>
      <c r="G260" s="448"/>
      <c r="H260" s="448"/>
      <c r="I260" s="448"/>
      <c r="J260" s="448"/>
      <c r="K260" s="448"/>
      <c r="L260" s="448"/>
      <c r="M260" s="448"/>
      <c r="N260" s="448"/>
      <c r="O260" s="448"/>
      <c r="P260" s="448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  <c r="AD260" s="448"/>
      <c r="AE260" s="448"/>
      <c r="AF260" s="448"/>
      <c r="AG260" s="448"/>
      <c r="AH260" s="448"/>
      <c r="AI260" s="448"/>
      <c r="AJ260" s="448"/>
      <c r="AK260" s="448"/>
      <c r="AL260" s="448"/>
      <c r="AM260" s="448"/>
      <c r="AN260" s="448"/>
      <c r="AO260" s="448"/>
      <c r="AP260" s="448"/>
      <c r="AQ260" s="448"/>
      <c r="AR260" s="448"/>
      <c r="AS260" s="448"/>
      <c r="AT260" s="448"/>
      <c r="AU260" s="448"/>
      <c r="AV260" s="448"/>
      <c r="AW260" s="448"/>
      <c r="AX260" s="448"/>
      <c r="AY260" s="448"/>
      <c r="AZ260" s="448"/>
      <c r="BA260" s="448"/>
      <c r="BB260" s="448"/>
      <c r="BC260" s="448"/>
      <c r="BD260" s="448"/>
      <c r="BE260" s="448"/>
      <c r="BF260" s="448"/>
      <c r="BG260" s="448"/>
      <c r="BH260" s="448"/>
      <c r="BI260" s="448"/>
      <c r="BJ260" s="448"/>
      <c r="BK260" s="448"/>
      <c r="BL260" s="448"/>
      <c r="BM260" s="448"/>
      <c r="BN260" s="448"/>
      <c r="BO260" s="448"/>
      <c r="BP260" s="448"/>
      <c r="BQ260" s="448"/>
      <c r="BR260" s="448"/>
      <c r="BS260" s="448"/>
      <c r="BT260" s="448"/>
      <c r="BU260" s="448"/>
      <c r="BV260" s="448"/>
      <c r="BW260" s="448"/>
      <c r="BX260" s="448"/>
      <c r="BY260" s="448"/>
      <c r="BZ260" s="448"/>
      <c r="CA260" s="448"/>
      <c r="CB260" s="448"/>
      <c r="CC260" s="448"/>
      <c r="CD260" s="448"/>
      <c r="CE260" s="448"/>
      <c r="CF260" s="448"/>
      <c r="CG260" s="450" t="s">
        <v>191</v>
      </c>
      <c r="CH260" s="450"/>
      <c r="CI260" s="450"/>
      <c r="CJ260" s="450"/>
      <c r="CK260" s="450"/>
      <c r="CL260" s="450" t="s">
        <v>191</v>
      </c>
      <c r="CM260" s="450"/>
      <c r="CN260" s="450"/>
      <c r="CO260" s="450"/>
      <c r="CP260" s="450"/>
      <c r="CQ260" s="450"/>
    </row>
    <row r="261" spans="1:95" x14ac:dyDescent="0.25">
      <c r="A261" t="s">
        <v>1329</v>
      </c>
      <c r="B261">
        <v>20</v>
      </c>
      <c r="C261" t="s">
        <v>1332</v>
      </c>
      <c r="D261" s="448"/>
      <c r="E261" s="448"/>
      <c r="F261" s="448"/>
      <c r="G261" s="448"/>
      <c r="H261" s="448"/>
      <c r="I261" s="448"/>
      <c r="J261" s="448"/>
      <c r="K261" s="448"/>
      <c r="L261" s="448"/>
      <c r="M261" s="448"/>
      <c r="N261" s="448"/>
      <c r="O261" s="448"/>
      <c r="P261" s="448"/>
      <c r="Q261" s="448"/>
      <c r="R261" s="448"/>
      <c r="S261" s="448"/>
      <c r="T261" s="448"/>
      <c r="U261" s="448"/>
      <c r="V261" s="448"/>
      <c r="W261" s="448"/>
      <c r="X261" s="448"/>
      <c r="Y261" s="448"/>
      <c r="Z261" s="448"/>
      <c r="AA261" s="448"/>
      <c r="AB261" s="448"/>
      <c r="AC261" s="448"/>
      <c r="AD261" s="448"/>
      <c r="AE261" s="448"/>
      <c r="AF261" s="448"/>
      <c r="AG261" s="448"/>
      <c r="AH261" s="448"/>
      <c r="AI261" s="448"/>
      <c r="AJ261" s="448"/>
      <c r="AK261" s="448"/>
      <c r="AL261" s="448"/>
      <c r="AM261" s="448"/>
      <c r="AN261" s="448"/>
      <c r="AO261" s="448"/>
      <c r="AP261" s="448"/>
      <c r="AQ261" s="448"/>
      <c r="AR261" s="448"/>
      <c r="AS261" s="448"/>
      <c r="AT261" s="448"/>
      <c r="AU261" s="448"/>
      <c r="AV261" s="448"/>
      <c r="AW261" s="448"/>
      <c r="AX261" s="448"/>
      <c r="AY261" s="448"/>
      <c r="AZ261" s="448"/>
      <c r="BA261" s="448"/>
      <c r="BB261" s="448"/>
      <c r="BC261" s="448"/>
      <c r="BD261" s="448"/>
      <c r="BE261" s="448"/>
      <c r="BF261" s="448"/>
      <c r="BG261" s="448"/>
      <c r="BH261" s="448"/>
      <c r="BI261" s="448"/>
      <c r="BJ261" s="448"/>
      <c r="BK261" s="448"/>
      <c r="BL261" s="448"/>
      <c r="BM261" s="448"/>
      <c r="BN261" s="448"/>
      <c r="BO261" s="448"/>
      <c r="BP261" s="448"/>
      <c r="BQ261" s="448"/>
      <c r="BR261" s="448"/>
      <c r="BS261" s="448"/>
      <c r="BT261" s="448"/>
      <c r="BU261" s="448"/>
      <c r="BV261" s="448"/>
      <c r="BW261" s="448"/>
      <c r="BX261" s="448"/>
      <c r="BY261" s="448"/>
      <c r="BZ261" s="448"/>
      <c r="CA261" s="448"/>
      <c r="CB261" s="448"/>
      <c r="CC261" s="448"/>
      <c r="CD261" s="448"/>
      <c r="CE261" s="448"/>
      <c r="CF261" s="448"/>
      <c r="CG261" s="450" t="s">
        <v>191</v>
      </c>
      <c r="CH261" s="450"/>
      <c r="CI261" s="450"/>
      <c r="CJ261" s="450"/>
      <c r="CK261" s="450"/>
      <c r="CL261" s="450"/>
      <c r="CM261" s="450"/>
      <c r="CN261" s="450"/>
      <c r="CO261" s="450"/>
      <c r="CP261" s="450"/>
      <c r="CQ261" s="450"/>
    </row>
    <row r="262" spans="1:95" x14ac:dyDescent="0.25">
      <c r="A262" t="s">
        <v>1329</v>
      </c>
      <c r="B262">
        <v>25</v>
      </c>
      <c r="C262" t="s">
        <v>1333</v>
      </c>
      <c r="D262" s="448"/>
      <c r="E262" s="448"/>
      <c r="F262" s="448"/>
      <c r="G262" s="448"/>
      <c r="H262" s="448"/>
      <c r="I262" s="448"/>
      <c r="J262" s="448"/>
      <c r="K262" s="448"/>
      <c r="L262" s="448"/>
      <c r="M262" s="448"/>
      <c r="N262" s="448"/>
      <c r="O262" s="448"/>
      <c r="P262" s="448"/>
      <c r="Q262" s="448"/>
      <c r="R262" s="448"/>
      <c r="S262" s="448"/>
      <c r="T262" s="448"/>
      <c r="U262" s="448"/>
      <c r="V262" s="448"/>
      <c r="W262" s="448"/>
      <c r="X262" s="448"/>
      <c r="Y262" s="448"/>
      <c r="Z262" s="448"/>
      <c r="AA262" s="448"/>
      <c r="AB262" s="448"/>
      <c r="AC262" s="448"/>
      <c r="AD262" s="448"/>
      <c r="AE262" s="448"/>
      <c r="AF262" s="448"/>
      <c r="AG262" s="448"/>
      <c r="AH262" s="448"/>
      <c r="AI262" s="448"/>
      <c r="AJ262" s="448"/>
      <c r="AK262" s="448"/>
      <c r="AL262" s="448"/>
      <c r="AM262" s="448"/>
      <c r="AN262" s="448"/>
      <c r="AO262" s="448"/>
      <c r="AP262" s="448"/>
      <c r="AQ262" s="448"/>
      <c r="AR262" s="448"/>
      <c r="AS262" s="448"/>
      <c r="AT262" s="448"/>
      <c r="AU262" s="448"/>
      <c r="AV262" s="448"/>
      <c r="AW262" s="448"/>
      <c r="AX262" s="448"/>
      <c r="AY262" s="448"/>
      <c r="AZ262" s="448"/>
      <c r="BA262" s="448"/>
      <c r="BB262" s="448"/>
      <c r="BC262" s="448"/>
      <c r="BD262" s="448"/>
      <c r="BE262" s="448"/>
      <c r="BF262" s="448"/>
      <c r="BG262" s="448"/>
      <c r="BH262" s="448"/>
      <c r="BI262" s="448"/>
      <c r="BJ262" s="448"/>
      <c r="BK262" s="448"/>
      <c r="BL262" s="448"/>
      <c r="BM262" s="448"/>
      <c r="BN262" s="448"/>
      <c r="BO262" s="448"/>
      <c r="BP262" s="448"/>
      <c r="BQ262" s="448"/>
      <c r="BR262" s="448"/>
      <c r="BS262" s="448"/>
      <c r="BT262" s="448"/>
      <c r="BU262" s="448"/>
      <c r="BV262" s="448"/>
      <c r="BW262" s="448"/>
      <c r="BX262" s="448"/>
      <c r="BY262" s="448"/>
      <c r="BZ262" s="448"/>
      <c r="CA262" s="448"/>
      <c r="CB262" s="448"/>
      <c r="CC262" s="448"/>
      <c r="CD262" s="448"/>
      <c r="CE262" s="448"/>
      <c r="CF262" s="448"/>
      <c r="CG262" s="450"/>
      <c r="CH262" s="450"/>
      <c r="CI262" s="450"/>
      <c r="CJ262" s="450"/>
      <c r="CK262" s="450"/>
      <c r="CL262" s="450"/>
      <c r="CM262" s="450" t="s">
        <v>191</v>
      </c>
      <c r="CN262" s="450"/>
      <c r="CO262" s="450"/>
      <c r="CP262" s="450"/>
      <c r="CQ262" s="450"/>
    </row>
    <row r="263" spans="1:95" x14ac:dyDescent="0.25">
      <c r="A263" t="s">
        <v>1329</v>
      </c>
      <c r="B263">
        <v>30</v>
      </c>
      <c r="C263" t="s">
        <v>1334</v>
      </c>
      <c r="D263" s="448"/>
      <c r="E263" s="448"/>
      <c r="F263" s="448"/>
      <c r="G263" s="448"/>
      <c r="H263" s="448"/>
      <c r="I263" s="448"/>
      <c r="J263" s="448"/>
      <c r="K263" s="448"/>
      <c r="L263" s="448"/>
      <c r="M263" s="448"/>
      <c r="N263" s="448"/>
      <c r="O263" s="448"/>
      <c r="P263" s="448"/>
      <c r="Q263" s="448"/>
      <c r="R263" s="448"/>
      <c r="S263" s="448"/>
      <c r="T263" s="448"/>
      <c r="U263" s="448"/>
      <c r="V263" s="448"/>
      <c r="W263" s="448"/>
      <c r="X263" s="448"/>
      <c r="Y263" s="448"/>
      <c r="Z263" s="448"/>
      <c r="AA263" s="448"/>
      <c r="AB263" s="448"/>
      <c r="AC263" s="448"/>
      <c r="AD263" s="448"/>
      <c r="AE263" s="448"/>
      <c r="AF263" s="448"/>
      <c r="AG263" s="448"/>
      <c r="AH263" s="448"/>
      <c r="AI263" s="448"/>
      <c r="AJ263" s="448"/>
      <c r="AK263" s="448"/>
      <c r="AL263" s="448"/>
      <c r="AM263" s="448"/>
      <c r="AN263" s="448"/>
      <c r="AO263" s="448"/>
      <c r="AP263" s="448"/>
      <c r="AQ263" s="448"/>
      <c r="AR263" s="448"/>
      <c r="AS263" s="448"/>
      <c r="AT263" s="448"/>
      <c r="AU263" s="448"/>
      <c r="AV263" s="448"/>
      <c r="AW263" s="448"/>
      <c r="AX263" s="448"/>
      <c r="AY263" s="448"/>
      <c r="AZ263" s="448"/>
      <c r="BA263" s="448"/>
      <c r="BB263" s="448"/>
      <c r="BC263" s="448"/>
      <c r="BD263" s="448"/>
      <c r="BE263" s="448"/>
      <c r="BF263" s="448"/>
      <c r="BG263" s="448"/>
      <c r="BH263" s="448"/>
      <c r="BI263" s="448"/>
      <c r="BJ263" s="448"/>
      <c r="BK263" s="448"/>
      <c r="BL263" s="448"/>
      <c r="BM263" s="448"/>
      <c r="BN263" s="448"/>
      <c r="BO263" s="448"/>
      <c r="BP263" s="448"/>
      <c r="BQ263" s="448"/>
      <c r="BR263" s="448"/>
      <c r="BS263" s="448"/>
      <c r="BT263" s="448"/>
      <c r="BU263" s="448"/>
      <c r="BV263" s="448"/>
      <c r="BW263" s="448"/>
      <c r="BX263" s="448"/>
      <c r="BY263" s="448"/>
      <c r="BZ263" s="448"/>
      <c r="CA263" s="448"/>
      <c r="CB263" s="448"/>
      <c r="CC263" s="448"/>
      <c r="CD263" s="448"/>
      <c r="CE263" s="448"/>
      <c r="CF263" s="448"/>
      <c r="CG263" s="450"/>
      <c r="CH263" s="450"/>
      <c r="CI263" s="450"/>
      <c r="CJ263" s="450"/>
      <c r="CK263" s="450"/>
      <c r="CL263" s="450"/>
      <c r="CM263" s="450" t="s">
        <v>191</v>
      </c>
      <c r="CN263" s="450"/>
      <c r="CO263" s="450"/>
      <c r="CP263" s="450"/>
      <c r="CQ263" s="450"/>
    </row>
    <row r="264" spans="1:95" x14ac:dyDescent="0.25">
      <c r="A264" t="s">
        <v>1329</v>
      </c>
      <c r="B264">
        <v>35</v>
      </c>
      <c r="C264" t="s">
        <v>1335</v>
      </c>
      <c r="D264" s="448"/>
      <c r="E264" s="448"/>
      <c r="F264" s="448"/>
      <c r="G264" s="448"/>
      <c r="H264" s="448"/>
      <c r="I264" s="448"/>
      <c r="J264" s="448"/>
      <c r="K264" s="448"/>
      <c r="L264" s="448"/>
      <c r="M264" s="448"/>
      <c r="N264" s="448"/>
      <c r="O264" s="448"/>
      <c r="P264" s="448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  <c r="AT264" s="448"/>
      <c r="AU264" s="448"/>
      <c r="AV264" s="448"/>
      <c r="AW264" s="448"/>
      <c r="AX264" s="448"/>
      <c r="AY264" s="448"/>
      <c r="AZ264" s="448"/>
      <c r="BA264" s="448"/>
      <c r="BB264" s="448"/>
      <c r="BC264" s="448"/>
      <c r="BD264" s="448"/>
      <c r="BE264" s="448"/>
      <c r="BF264" s="448"/>
      <c r="BG264" s="448"/>
      <c r="BH264" s="448"/>
      <c r="BI264" s="448"/>
      <c r="BJ264" s="448"/>
      <c r="BK264" s="448"/>
      <c r="BL264" s="448"/>
      <c r="BM264" s="448"/>
      <c r="BN264" s="448"/>
      <c r="BO264" s="448"/>
      <c r="BP264" s="448"/>
      <c r="BQ264" s="448"/>
      <c r="BR264" s="448"/>
      <c r="BS264" s="448"/>
      <c r="BT264" s="448"/>
      <c r="BU264" s="448"/>
      <c r="BV264" s="448"/>
      <c r="BW264" s="448"/>
      <c r="BX264" s="448"/>
      <c r="BY264" s="448"/>
      <c r="BZ264" s="448"/>
      <c r="CA264" s="448"/>
      <c r="CB264" s="448"/>
      <c r="CC264" s="448"/>
      <c r="CD264" s="448"/>
      <c r="CE264" s="448"/>
      <c r="CF264" s="448"/>
      <c r="CG264" s="450"/>
      <c r="CH264" s="450"/>
      <c r="CI264" s="450"/>
      <c r="CJ264" s="450"/>
      <c r="CK264" s="450"/>
      <c r="CL264" s="450"/>
      <c r="CM264" s="450" t="s">
        <v>191</v>
      </c>
      <c r="CN264" s="450"/>
      <c r="CO264" s="450"/>
      <c r="CP264" s="450"/>
      <c r="CQ264" s="450"/>
    </row>
    <row r="265" spans="1:95" x14ac:dyDescent="0.25">
      <c r="A265" t="s">
        <v>1329</v>
      </c>
      <c r="B265">
        <v>40</v>
      </c>
      <c r="C265" t="s">
        <v>1336</v>
      </c>
      <c r="D265" s="448"/>
      <c r="E265" s="448"/>
      <c r="F265" s="448"/>
      <c r="G265" s="448"/>
      <c r="H265" s="448"/>
      <c r="I265" s="448"/>
      <c r="J265" s="448"/>
      <c r="K265" s="448"/>
      <c r="L265" s="448"/>
      <c r="M265" s="448"/>
      <c r="N265" s="448"/>
      <c r="O265" s="448"/>
      <c r="P265" s="448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  <c r="AD265" s="448"/>
      <c r="AE265" s="448"/>
      <c r="AF265" s="448"/>
      <c r="AG265" s="448"/>
      <c r="AH265" s="448"/>
      <c r="AI265" s="448"/>
      <c r="AJ265" s="448"/>
      <c r="AK265" s="448"/>
      <c r="AL265" s="448"/>
      <c r="AM265" s="448"/>
      <c r="AN265" s="448"/>
      <c r="AO265" s="448"/>
      <c r="AP265" s="448"/>
      <c r="AQ265" s="448"/>
      <c r="AR265" s="448"/>
      <c r="AS265" s="448"/>
      <c r="AT265" s="448"/>
      <c r="AU265" s="448"/>
      <c r="AV265" s="448"/>
      <c r="AW265" s="448"/>
      <c r="AX265" s="448"/>
      <c r="AY265" s="448"/>
      <c r="AZ265" s="448"/>
      <c r="BA265" s="448"/>
      <c r="BB265" s="448"/>
      <c r="BC265" s="448"/>
      <c r="BD265" s="448"/>
      <c r="BE265" s="448"/>
      <c r="BF265" s="448"/>
      <c r="BG265" s="448"/>
      <c r="BH265" s="448"/>
      <c r="BI265" s="448"/>
      <c r="BJ265" s="448"/>
      <c r="BK265" s="448"/>
      <c r="BL265" s="448"/>
      <c r="BM265" s="448"/>
      <c r="BN265" s="448"/>
      <c r="BO265" s="448"/>
      <c r="BP265" s="448"/>
      <c r="BQ265" s="448"/>
      <c r="BR265" s="448"/>
      <c r="BS265" s="448"/>
      <c r="BT265" s="448"/>
      <c r="BU265" s="448"/>
      <c r="BV265" s="448"/>
      <c r="BW265" s="448"/>
      <c r="BX265" s="448"/>
      <c r="BY265" s="448"/>
      <c r="BZ265" s="448"/>
      <c r="CA265" s="448"/>
      <c r="CB265" s="448"/>
      <c r="CC265" s="448"/>
      <c r="CD265" s="448"/>
      <c r="CE265" s="448"/>
      <c r="CF265" s="448"/>
      <c r="CG265" s="450"/>
      <c r="CH265" s="450"/>
      <c r="CI265" s="450"/>
      <c r="CJ265" s="450"/>
      <c r="CK265" s="450"/>
      <c r="CL265" s="450"/>
      <c r="CM265" s="450"/>
      <c r="CN265" s="450"/>
      <c r="CO265" s="450"/>
      <c r="CP265" s="450"/>
      <c r="CQ265" s="450"/>
    </row>
    <row r="266" spans="1:95" x14ac:dyDescent="0.25">
      <c r="A266" t="s">
        <v>1329</v>
      </c>
      <c r="B266">
        <v>45</v>
      </c>
      <c r="C266" t="s">
        <v>1337</v>
      </c>
      <c r="D266" s="448"/>
      <c r="E266" s="448"/>
      <c r="F266" s="448"/>
      <c r="G266" s="448"/>
      <c r="H266" s="448"/>
      <c r="I266" s="448"/>
      <c r="J266" s="448"/>
      <c r="K266" s="448"/>
      <c r="L266" s="448"/>
      <c r="M266" s="448"/>
      <c r="N266" s="448"/>
      <c r="O266" s="448"/>
      <c r="P266" s="448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  <c r="AD266" s="448"/>
      <c r="AE266" s="448"/>
      <c r="AF266" s="448"/>
      <c r="AG266" s="448"/>
      <c r="AH266" s="448"/>
      <c r="AI266" s="448"/>
      <c r="AJ266" s="448"/>
      <c r="AK266" s="448"/>
      <c r="AL266" s="448"/>
      <c r="AM266" s="448"/>
      <c r="AN266" s="448"/>
      <c r="AO266" s="448"/>
      <c r="AP266" s="448"/>
      <c r="AQ266" s="448"/>
      <c r="AR266" s="448"/>
      <c r="AS266" s="448"/>
      <c r="AT266" s="448"/>
      <c r="AU266" s="448"/>
      <c r="AV266" s="448"/>
      <c r="AW266" s="448"/>
      <c r="AX266" s="448"/>
      <c r="AY266" s="448"/>
      <c r="AZ266" s="448"/>
      <c r="BA266" s="448"/>
      <c r="BB266" s="448"/>
      <c r="BC266" s="448"/>
      <c r="BD266" s="448"/>
      <c r="BE266" s="448"/>
      <c r="BF266" s="448"/>
      <c r="BG266" s="448"/>
      <c r="BH266" s="448"/>
      <c r="BI266" s="448"/>
      <c r="BJ266" s="448"/>
      <c r="BK266" s="448"/>
      <c r="BL266" s="448"/>
      <c r="BM266" s="448"/>
      <c r="BN266" s="448"/>
      <c r="BO266" s="448"/>
      <c r="BP266" s="448"/>
      <c r="BQ266" s="448"/>
      <c r="BR266" s="448"/>
      <c r="BS266" s="448"/>
      <c r="BT266" s="448"/>
      <c r="BU266" s="448"/>
      <c r="BV266" s="448"/>
      <c r="BW266" s="448"/>
      <c r="BX266" s="448"/>
      <c r="BY266" s="448"/>
      <c r="BZ266" s="448"/>
      <c r="CA266" s="448"/>
      <c r="CB266" s="448"/>
      <c r="CC266" s="448"/>
      <c r="CD266" s="448"/>
      <c r="CE266" s="448"/>
      <c r="CF266" s="448"/>
      <c r="CG266" s="450"/>
      <c r="CH266" s="450"/>
      <c r="CI266" s="450"/>
      <c r="CJ266" s="450"/>
      <c r="CK266" s="450"/>
      <c r="CL266" s="450"/>
      <c r="CM266" s="450"/>
      <c r="CN266" s="450"/>
      <c r="CO266" s="450"/>
      <c r="CP266" s="450"/>
      <c r="CQ266" s="450"/>
    </row>
    <row r="267" spans="1:95" x14ac:dyDescent="0.25">
      <c r="A267" t="s">
        <v>1329</v>
      </c>
      <c r="B267">
        <v>50</v>
      </c>
      <c r="C267" t="s">
        <v>1338</v>
      </c>
      <c r="D267" s="448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  <c r="O267" s="448"/>
      <c r="P267" s="448"/>
      <c r="Q267" s="448"/>
      <c r="R267" s="448"/>
      <c r="S267" s="448"/>
      <c r="T267" s="448"/>
      <c r="U267" s="448"/>
      <c r="V267" s="448"/>
      <c r="W267" s="448"/>
      <c r="X267" s="448"/>
      <c r="Y267" s="448"/>
      <c r="Z267" s="448"/>
      <c r="AA267" s="448"/>
      <c r="AB267" s="448"/>
      <c r="AC267" s="448"/>
      <c r="AD267" s="448"/>
      <c r="AE267" s="448"/>
      <c r="AF267" s="448"/>
      <c r="AG267" s="448"/>
      <c r="AH267" s="448"/>
      <c r="AI267" s="448"/>
      <c r="AJ267" s="448"/>
      <c r="AK267" s="448"/>
      <c r="AL267" s="448"/>
      <c r="AM267" s="448"/>
      <c r="AN267" s="448"/>
      <c r="AO267" s="448"/>
      <c r="AP267" s="448"/>
      <c r="AQ267" s="448"/>
      <c r="AR267" s="448"/>
      <c r="AS267" s="448"/>
      <c r="AT267" s="448"/>
      <c r="AU267" s="448"/>
      <c r="AV267" s="448"/>
      <c r="AW267" s="448"/>
      <c r="AX267" s="448"/>
      <c r="AY267" s="448"/>
      <c r="AZ267" s="448"/>
      <c r="BA267" s="448"/>
      <c r="BB267" s="448"/>
      <c r="BC267" s="448"/>
      <c r="BD267" s="448"/>
      <c r="BE267" s="448"/>
      <c r="BF267" s="448"/>
      <c r="BG267" s="448"/>
      <c r="BH267" s="448"/>
      <c r="BI267" s="448"/>
      <c r="BJ267" s="448"/>
      <c r="BK267" s="448"/>
      <c r="BL267" s="448"/>
      <c r="BM267" s="448"/>
      <c r="BN267" s="448"/>
      <c r="BO267" s="448"/>
      <c r="BP267" s="448"/>
      <c r="BQ267" s="448"/>
      <c r="BR267" s="448"/>
      <c r="BS267" s="448"/>
      <c r="BT267" s="448"/>
      <c r="BU267" s="448"/>
      <c r="BV267" s="448"/>
      <c r="BW267" s="448"/>
      <c r="BX267" s="448"/>
      <c r="BY267" s="448"/>
      <c r="BZ267" s="448"/>
      <c r="CA267" s="448"/>
      <c r="CB267" s="448"/>
      <c r="CC267" s="448"/>
      <c r="CD267" s="448"/>
      <c r="CE267" s="448"/>
      <c r="CF267" s="448"/>
      <c r="CG267" s="450"/>
      <c r="CH267" s="450"/>
      <c r="CI267" s="450"/>
      <c r="CJ267" s="450"/>
      <c r="CK267" s="450"/>
      <c r="CL267" s="450"/>
      <c r="CM267" s="450"/>
      <c r="CN267" s="450"/>
      <c r="CO267" s="450" t="s">
        <v>191</v>
      </c>
      <c r="CP267" s="450"/>
      <c r="CQ267" s="450"/>
    </row>
    <row r="268" spans="1:95" x14ac:dyDescent="0.25">
      <c r="A268" t="s">
        <v>1329</v>
      </c>
      <c r="B268">
        <v>55</v>
      </c>
      <c r="C268" t="s">
        <v>1339</v>
      </c>
      <c r="D268" s="448"/>
      <c r="E268" s="448"/>
      <c r="F268" s="448"/>
      <c r="G268" s="448"/>
      <c r="H268" s="448"/>
      <c r="I268" s="448"/>
      <c r="J268" s="448"/>
      <c r="K268" s="448"/>
      <c r="L268" s="448"/>
      <c r="M268" s="448"/>
      <c r="N268" s="448"/>
      <c r="O268" s="448"/>
      <c r="P268" s="448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  <c r="AD268" s="448"/>
      <c r="AE268" s="448"/>
      <c r="AF268" s="448"/>
      <c r="AG268" s="448"/>
      <c r="AH268" s="448"/>
      <c r="AI268" s="448"/>
      <c r="AJ268" s="448"/>
      <c r="AK268" s="448"/>
      <c r="AL268" s="448"/>
      <c r="AM268" s="448"/>
      <c r="AN268" s="448"/>
      <c r="AO268" s="448"/>
      <c r="AP268" s="448"/>
      <c r="AQ268" s="448"/>
      <c r="AR268" s="448"/>
      <c r="AS268" s="448"/>
      <c r="AT268" s="448"/>
      <c r="AU268" s="448"/>
      <c r="AV268" s="448"/>
      <c r="AW268" s="448"/>
      <c r="AX268" s="448"/>
      <c r="AY268" s="448"/>
      <c r="AZ268" s="448"/>
      <c r="BA268" s="448"/>
      <c r="BB268" s="448"/>
      <c r="BC268" s="448"/>
      <c r="BD268" s="448"/>
      <c r="BE268" s="448"/>
      <c r="BF268" s="448"/>
      <c r="BG268" s="448"/>
      <c r="BH268" s="448"/>
      <c r="BI268" s="448"/>
      <c r="BJ268" s="448"/>
      <c r="BK268" s="448"/>
      <c r="BL268" s="448"/>
      <c r="BM268" s="448"/>
      <c r="BN268" s="448"/>
      <c r="BO268" s="448"/>
      <c r="BP268" s="448"/>
      <c r="BQ268" s="448"/>
      <c r="BR268" s="448"/>
      <c r="BS268" s="448"/>
      <c r="BT268" s="448"/>
      <c r="BU268" s="448"/>
      <c r="BV268" s="448"/>
      <c r="BW268" s="448"/>
      <c r="BX268" s="448"/>
      <c r="BY268" s="448"/>
      <c r="BZ268" s="448"/>
      <c r="CA268" s="448"/>
      <c r="CB268" s="448"/>
      <c r="CC268" s="448"/>
      <c r="CD268" s="448"/>
      <c r="CE268" s="448"/>
      <c r="CF268" s="448"/>
      <c r="CG268" s="450"/>
      <c r="CH268" s="450"/>
      <c r="CI268" s="450"/>
      <c r="CJ268" s="450"/>
      <c r="CK268" s="450"/>
      <c r="CL268" s="450"/>
      <c r="CM268" s="450"/>
      <c r="CN268" s="450"/>
      <c r="CO268" s="450"/>
      <c r="CP268" s="450"/>
      <c r="CQ268" s="450"/>
    </row>
    <row r="269" spans="1:95" x14ac:dyDescent="0.25">
      <c r="A269" t="s">
        <v>1329</v>
      </c>
      <c r="B269">
        <v>56</v>
      </c>
      <c r="C269" t="s">
        <v>1146</v>
      </c>
      <c r="D269" s="448"/>
      <c r="E269" s="448"/>
      <c r="F269" s="448"/>
      <c r="G269" s="448"/>
      <c r="H269" s="448"/>
      <c r="I269" s="448"/>
      <c r="J269" s="448"/>
      <c r="K269" s="448"/>
      <c r="L269" s="448"/>
      <c r="M269" s="448"/>
      <c r="N269" s="448"/>
      <c r="O269" s="448"/>
      <c r="P269" s="448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  <c r="AD269" s="448"/>
      <c r="AE269" s="448"/>
      <c r="AF269" s="448"/>
      <c r="AG269" s="448"/>
      <c r="AH269" s="448"/>
      <c r="AI269" s="448"/>
      <c r="AJ269" s="448"/>
      <c r="AK269" s="448"/>
      <c r="AL269" s="448"/>
      <c r="AM269" s="448"/>
      <c r="AN269" s="448"/>
      <c r="AO269" s="448"/>
      <c r="AP269" s="448"/>
      <c r="AQ269" s="448"/>
      <c r="AR269" s="448"/>
      <c r="AS269" s="448"/>
      <c r="AT269" s="448"/>
      <c r="AU269" s="448"/>
      <c r="AV269" s="448"/>
      <c r="AW269" s="448"/>
      <c r="AX269" s="448"/>
      <c r="AY269" s="448"/>
      <c r="AZ269" s="448"/>
      <c r="BA269" s="448"/>
      <c r="BB269" s="448"/>
      <c r="BC269" s="448"/>
      <c r="BD269" s="448"/>
      <c r="BE269" s="448"/>
      <c r="BF269" s="448"/>
      <c r="BG269" s="448"/>
      <c r="BH269" s="448"/>
      <c r="BI269" s="448"/>
      <c r="BJ269" s="448"/>
      <c r="BK269" s="448"/>
      <c r="BL269" s="448"/>
      <c r="BM269" s="448"/>
      <c r="BN269" s="448"/>
      <c r="BO269" s="448"/>
      <c r="BP269" s="448"/>
      <c r="BQ269" s="448"/>
      <c r="BR269" s="448"/>
      <c r="BS269" s="448"/>
      <c r="BT269" s="448"/>
      <c r="BU269" s="448"/>
      <c r="BV269" s="448"/>
      <c r="BW269" s="448"/>
      <c r="BX269" s="448"/>
      <c r="BY269" s="448"/>
      <c r="BZ269" s="448"/>
      <c r="CA269" s="448"/>
      <c r="CB269" s="448"/>
      <c r="CC269" s="448"/>
      <c r="CD269" s="448"/>
      <c r="CE269" s="448"/>
      <c r="CF269" s="448"/>
      <c r="CG269" s="450" t="s">
        <v>191</v>
      </c>
      <c r="CH269" s="450"/>
      <c r="CI269" s="450" t="s">
        <v>191</v>
      </c>
      <c r="CJ269" s="450" t="s">
        <v>191</v>
      </c>
      <c r="CK269" s="450"/>
      <c r="CL269" s="450" t="s">
        <v>191</v>
      </c>
      <c r="CM269" s="450" t="s">
        <v>191</v>
      </c>
      <c r="CN269" s="450"/>
      <c r="CO269" s="450" t="s">
        <v>191</v>
      </c>
      <c r="CP269" s="450"/>
      <c r="CQ269" s="450" t="s">
        <v>191</v>
      </c>
    </row>
    <row r="270" spans="1:95" x14ac:dyDescent="0.25">
      <c r="A270" t="s">
        <v>1329</v>
      </c>
      <c r="B270">
        <v>60</v>
      </c>
      <c r="C270" t="s">
        <v>1340</v>
      </c>
      <c r="D270" s="448"/>
      <c r="E270" s="448"/>
      <c r="F270" s="448"/>
      <c r="G270" s="448"/>
      <c r="H270" s="448"/>
      <c r="I270" s="448"/>
      <c r="J270" s="448"/>
      <c r="K270" s="448"/>
      <c r="L270" s="448"/>
      <c r="M270" s="448"/>
      <c r="N270" s="448"/>
      <c r="O270" s="448"/>
      <c r="P270" s="448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  <c r="AD270" s="448"/>
      <c r="AE270" s="448"/>
      <c r="AF270" s="448"/>
      <c r="AG270" s="448"/>
      <c r="AH270" s="448"/>
      <c r="AI270" s="448"/>
      <c r="AJ270" s="448"/>
      <c r="AK270" s="448"/>
      <c r="AL270" s="448"/>
      <c r="AM270" s="448"/>
      <c r="AN270" s="448"/>
      <c r="AO270" s="448"/>
      <c r="AP270" s="448"/>
      <c r="AQ270" s="448"/>
      <c r="AR270" s="448"/>
      <c r="AS270" s="448"/>
      <c r="AT270" s="448"/>
      <c r="AU270" s="448"/>
      <c r="AV270" s="448"/>
      <c r="AW270" s="448"/>
      <c r="AX270" s="448"/>
      <c r="AY270" s="448"/>
      <c r="AZ270" s="448"/>
      <c r="BA270" s="448"/>
      <c r="BB270" s="448"/>
      <c r="BC270" s="448"/>
      <c r="BD270" s="448"/>
      <c r="BE270" s="448"/>
      <c r="BF270" s="448"/>
      <c r="BG270" s="448"/>
      <c r="BH270" s="448"/>
      <c r="BI270" s="448"/>
      <c r="BJ270" s="448"/>
      <c r="BK270" s="448"/>
      <c r="BL270" s="448"/>
      <c r="BM270" s="448"/>
      <c r="BN270" s="448"/>
      <c r="BO270" s="448"/>
      <c r="BP270" s="448"/>
      <c r="BQ270" s="448"/>
      <c r="BR270" s="448"/>
      <c r="BS270" s="448"/>
      <c r="BT270" s="448"/>
      <c r="BU270" s="448"/>
      <c r="BV270" s="448"/>
      <c r="BW270" s="448"/>
      <c r="BX270" s="448"/>
      <c r="BY270" s="448"/>
      <c r="BZ270" s="448"/>
      <c r="CA270" s="448"/>
      <c r="CB270" s="448"/>
      <c r="CC270" s="448"/>
      <c r="CD270" s="448"/>
      <c r="CE270" s="448"/>
      <c r="CF270" s="448"/>
      <c r="CG270" s="450"/>
      <c r="CH270" s="450"/>
      <c r="CI270" s="450"/>
      <c r="CJ270" s="450"/>
      <c r="CK270" s="450"/>
      <c r="CL270" s="450"/>
      <c r="CM270" s="450"/>
      <c r="CN270" s="450"/>
      <c r="CO270" s="450"/>
      <c r="CP270" s="450"/>
      <c r="CQ270" s="450"/>
    </row>
    <row r="271" spans="1:95" x14ac:dyDescent="0.25">
      <c r="A271" t="s">
        <v>1329</v>
      </c>
      <c r="B271">
        <v>65</v>
      </c>
      <c r="C271" t="s">
        <v>1341</v>
      </c>
      <c r="D271" s="448"/>
      <c r="E271" s="448"/>
      <c r="F271" s="448"/>
      <c r="G271" s="448"/>
      <c r="H271" s="448"/>
      <c r="I271" s="448"/>
      <c r="J271" s="448"/>
      <c r="K271" s="448"/>
      <c r="L271" s="448"/>
      <c r="M271" s="448"/>
      <c r="N271" s="448"/>
      <c r="O271" s="448"/>
      <c r="P271" s="448"/>
      <c r="Q271" s="448"/>
      <c r="R271" s="448"/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  <c r="AD271" s="448"/>
      <c r="AE271" s="448"/>
      <c r="AF271" s="448"/>
      <c r="AG271" s="448"/>
      <c r="AH271" s="448"/>
      <c r="AI271" s="448"/>
      <c r="AJ271" s="448"/>
      <c r="AK271" s="448"/>
      <c r="AL271" s="448"/>
      <c r="AM271" s="448"/>
      <c r="AN271" s="448"/>
      <c r="AO271" s="448"/>
      <c r="AP271" s="448"/>
      <c r="AQ271" s="448"/>
      <c r="AR271" s="448"/>
      <c r="AS271" s="448"/>
      <c r="AT271" s="448"/>
      <c r="AU271" s="448"/>
      <c r="AV271" s="448"/>
      <c r="AW271" s="448"/>
      <c r="AX271" s="448"/>
      <c r="AY271" s="448"/>
      <c r="AZ271" s="448"/>
      <c r="BA271" s="448"/>
      <c r="BB271" s="448"/>
      <c r="BC271" s="448"/>
      <c r="BD271" s="448"/>
      <c r="BE271" s="448"/>
      <c r="BF271" s="448"/>
      <c r="BG271" s="448"/>
      <c r="BH271" s="448"/>
      <c r="BI271" s="448"/>
      <c r="BJ271" s="448"/>
      <c r="BK271" s="448"/>
      <c r="BL271" s="448"/>
      <c r="BM271" s="448"/>
      <c r="BN271" s="448"/>
      <c r="BO271" s="448"/>
      <c r="BP271" s="448"/>
      <c r="BQ271" s="448"/>
      <c r="BR271" s="448"/>
      <c r="BS271" s="448"/>
      <c r="BT271" s="448"/>
      <c r="BU271" s="448"/>
      <c r="BV271" s="448"/>
      <c r="BW271" s="448"/>
      <c r="BX271" s="448"/>
      <c r="BY271" s="448"/>
      <c r="BZ271" s="448"/>
      <c r="CA271" s="448"/>
      <c r="CB271" s="448"/>
      <c r="CC271" s="448"/>
      <c r="CD271" s="448"/>
      <c r="CE271" s="448"/>
      <c r="CF271" s="448"/>
      <c r="CG271" s="450"/>
      <c r="CH271" s="450"/>
      <c r="CI271" s="450"/>
      <c r="CJ271" s="450"/>
      <c r="CK271" s="450"/>
      <c r="CL271" s="450"/>
      <c r="CM271" s="450"/>
      <c r="CN271" s="450"/>
      <c r="CO271" s="450"/>
      <c r="CP271" s="450"/>
      <c r="CQ271" s="450"/>
    </row>
    <row r="272" spans="1:95" x14ac:dyDescent="0.25">
      <c r="A272" t="s">
        <v>1329</v>
      </c>
      <c r="B272">
        <v>70</v>
      </c>
      <c r="C272" t="s">
        <v>1211</v>
      </c>
      <c r="D272" s="448"/>
      <c r="E272" s="448"/>
      <c r="F272" s="448"/>
      <c r="G272" s="448"/>
      <c r="H272" s="448"/>
      <c r="I272" s="448"/>
      <c r="J272" s="448"/>
      <c r="K272" s="448"/>
      <c r="L272" s="448"/>
      <c r="M272" s="448"/>
      <c r="N272" s="448"/>
      <c r="O272" s="448"/>
      <c r="P272" s="448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  <c r="AD272" s="448"/>
      <c r="AE272" s="448"/>
      <c r="AF272" s="448"/>
      <c r="AG272" s="448"/>
      <c r="AH272" s="448"/>
      <c r="AI272" s="448"/>
      <c r="AJ272" s="448"/>
      <c r="AK272" s="448"/>
      <c r="AL272" s="448"/>
      <c r="AM272" s="448"/>
      <c r="AN272" s="448"/>
      <c r="AO272" s="448"/>
      <c r="AP272" s="448"/>
      <c r="AQ272" s="448"/>
      <c r="AR272" s="448"/>
      <c r="AS272" s="448"/>
      <c r="AT272" s="448"/>
      <c r="AU272" s="448"/>
      <c r="AV272" s="448"/>
      <c r="AW272" s="448"/>
      <c r="AX272" s="448"/>
      <c r="AY272" s="448"/>
      <c r="AZ272" s="448"/>
      <c r="BA272" s="448"/>
      <c r="BB272" s="448"/>
      <c r="BC272" s="448"/>
      <c r="BD272" s="448"/>
      <c r="BE272" s="448"/>
      <c r="BF272" s="448"/>
      <c r="BG272" s="448"/>
      <c r="BH272" s="448"/>
      <c r="BI272" s="448"/>
      <c r="BJ272" s="448"/>
      <c r="BK272" s="448"/>
      <c r="BL272" s="448"/>
      <c r="BM272" s="448"/>
      <c r="BN272" s="448"/>
      <c r="BO272" s="448"/>
      <c r="BP272" s="448"/>
      <c r="BQ272" s="448"/>
      <c r="BR272" s="448"/>
      <c r="BS272" s="448"/>
      <c r="BT272" s="448"/>
      <c r="BU272" s="448"/>
      <c r="BV272" s="448"/>
      <c r="BW272" s="448"/>
      <c r="BX272" s="448"/>
      <c r="BY272" s="448"/>
      <c r="BZ272" s="448"/>
      <c r="CA272" s="448"/>
      <c r="CB272" s="448"/>
      <c r="CC272" s="448"/>
      <c r="CD272" s="448"/>
      <c r="CE272" s="448"/>
      <c r="CF272" s="448"/>
      <c r="CG272" s="450"/>
      <c r="CH272" s="450" t="s">
        <v>191</v>
      </c>
      <c r="CI272" s="450"/>
      <c r="CJ272" s="450"/>
      <c r="CK272" s="450" t="s">
        <v>191</v>
      </c>
      <c r="CL272" s="450"/>
      <c r="CM272" s="450"/>
      <c r="CN272" s="450" t="s">
        <v>191</v>
      </c>
      <c r="CO272" s="450"/>
      <c r="CP272" s="450" t="s">
        <v>191</v>
      </c>
      <c r="CQ272" s="450"/>
    </row>
    <row r="273" spans="1:95" x14ac:dyDescent="0.25">
      <c r="A273" t="s">
        <v>1329</v>
      </c>
      <c r="B273">
        <v>71</v>
      </c>
      <c r="C273" t="s">
        <v>1342</v>
      </c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8"/>
      <c r="Z273" s="448"/>
      <c r="AA273" s="448"/>
      <c r="AB273" s="448"/>
      <c r="AC273" s="448"/>
      <c r="AD273" s="448"/>
      <c r="AE273" s="448"/>
      <c r="AF273" s="448"/>
      <c r="AG273" s="448"/>
      <c r="AH273" s="448"/>
      <c r="AI273" s="448"/>
      <c r="AJ273" s="448"/>
      <c r="AK273" s="448"/>
      <c r="AL273" s="448"/>
      <c r="AM273" s="448"/>
      <c r="AN273" s="448"/>
      <c r="AO273" s="448"/>
      <c r="AP273" s="448"/>
      <c r="AQ273" s="448"/>
      <c r="AR273" s="448"/>
      <c r="AS273" s="448"/>
      <c r="AT273" s="448"/>
      <c r="AU273" s="448"/>
      <c r="AV273" s="448"/>
      <c r="AW273" s="448"/>
      <c r="AX273" s="448"/>
      <c r="AY273" s="448"/>
      <c r="AZ273" s="448"/>
      <c r="BA273" s="448"/>
      <c r="BB273" s="448"/>
      <c r="BC273" s="448"/>
      <c r="BD273" s="448"/>
      <c r="BE273" s="448"/>
      <c r="BF273" s="448"/>
      <c r="BG273" s="448"/>
      <c r="BH273" s="448"/>
      <c r="BI273" s="448"/>
      <c r="BJ273" s="448"/>
      <c r="BK273" s="448"/>
      <c r="BL273" s="448"/>
      <c r="BM273" s="448"/>
      <c r="BN273" s="448"/>
      <c r="BO273" s="448"/>
      <c r="BP273" s="448"/>
      <c r="BQ273" s="448"/>
      <c r="BR273" s="448"/>
      <c r="BS273" s="448"/>
      <c r="BT273" s="448"/>
      <c r="BU273" s="448"/>
      <c r="BV273" s="448"/>
      <c r="BW273" s="448"/>
      <c r="BX273" s="448"/>
      <c r="BY273" s="448"/>
      <c r="BZ273" s="448"/>
      <c r="CA273" s="448"/>
      <c r="CB273" s="448"/>
      <c r="CC273" s="448"/>
      <c r="CD273" s="448"/>
      <c r="CE273" s="448"/>
      <c r="CF273" s="448"/>
      <c r="CG273" s="450"/>
      <c r="CH273" s="450"/>
      <c r="CI273" s="450"/>
      <c r="CJ273" s="450"/>
      <c r="CK273" s="450"/>
      <c r="CL273" s="450"/>
      <c r="CM273" s="450" t="s">
        <v>191</v>
      </c>
      <c r="CN273" s="450"/>
      <c r="CO273" s="450"/>
      <c r="CP273" s="450"/>
      <c r="CQ273" s="450"/>
    </row>
    <row r="274" spans="1:95" x14ac:dyDescent="0.25">
      <c r="A274" t="s">
        <v>1329</v>
      </c>
      <c r="B274">
        <v>73</v>
      </c>
      <c r="C274" t="s">
        <v>1214</v>
      </c>
      <c r="D274" s="448"/>
      <c r="E274" s="448"/>
      <c r="F274" s="448"/>
      <c r="G274" s="448"/>
      <c r="H274" s="448"/>
      <c r="I274" s="448"/>
      <c r="J274" s="448"/>
      <c r="K274" s="448"/>
      <c r="L274" s="448"/>
      <c r="M274" s="448"/>
      <c r="N274" s="448"/>
      <c r="O274" s="448"/>
      <c r="P274" s="448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/>
      <c r="AA274" s="448"/>
      <c r="AB274" s="448"/>
      <c r="AC274" s="448"/>
      <c r="AD274" s="448"/>
      <c r="AE274" s="448"/>
      <c r="AF274" s="448"/>
      <c r="AG274" s="448"/>
      <c r="AH274" s="448"/>
      <c r="AI274" s="448"/>
      <c r="AJ274" s="448"/>
      <c r="AK274" s="448"/>
      <c r="AL274" s="448"/>
      <c r="AM274" s="448"/>
      <c r="AN274" s="448"/>
      <c r="AO274" s="448"/>
      <c r="AP274" s="448"/>
      <c r="AQ274" s="448"/>
      <c r="AR274" s="448"/>
      <c r="AS274" s="448"/>
      <c r="AT274" s="448"/>
      <c r="AU274" s="448"/>
      <c r="AV274" s="448"/>
      <c r="AW274" s="448"/>
      <c r="AX274" s="448"/>
      <c r="AY274" s="448"/>
      <c r="AZ274" s="448"/>
      <c r="BA274" s="448"/>
      <c r="BB274" s="448"/>
      <c r="BC274" s="448"/>
      <c r="BD274" s="448"/>
      <c r="BE274" s="448"/>
      <c r="BF274" s="448"/>
      <c r="BG274" s="448"/>
      <c r="BH274" s="448"/>
      <c r="BI274" s="448"/>
      <c r="BJ274" s="448"/>
      <c r="BK274" s="448"/>
      <c r="BL274" s="448"/>
      <c r="BM274" s="448"/>
      <c r="BN274" s="448"/>
      <c r="BO274" s="448"/>
      <c r="BP274" s="448"/>
      <c r="BQ274" s="448"/>
      <c r="BR274" s="448"/>
      <c r="BS274" s="448"/>
      <c r="BT274" s="448"/>
      <c r="BU274" s="448"/>
      <c r="BV274" s="448"/>
      <c r="BW274" s="448"/>
      <c r="BX274" s="448"/>
      <c r="BY274" s="448"/>
      <c r="BZ274" s="448"/>
      <c r="CA274" s="448"/>
      <c r="CB274" s="448"/>
      <c r="CC274" s="448"/>
      <c r="CD274" s="448"/>
      <c r="CE274" s="448"/>
      <c r="CF274" s="448"/>
      <c r="CG274" s="450"/>
      <c r="CH274" s="450"/>
      <c r="CI274" s="450" t="s">
        <v>191</v>
      </c>
      <c r="CJ274" s="450" t="s">
        <v>191</v>
      </c>
      <c r="CK274" s="450"/>
      <c r="CL274" s="450"/>
      <c r="CM274" s="450"/>
      <c r="CN274" s="450"/>
      <c r="CO274" s="450" t="s">
        <v>191</v>
      </c>
      <c r="CP274" s="450"/>
      <c r="CQ274" s="450"/>
    </row>
    <row r="275" spans="1:95" x14ac:dyDescent="0.25">
      <c r="A275" t="s">
        <v>1329</v>
      </c>
      <c r="B275">
        <v>74</v>
      </c>
      <c r="C275" t="s">
        <v>1215</v>
      </c>
      <c r="D275" s="448"/>
      <c r="E275" s="448"/>
      <c r="F275" s="448"/>
      <c r="G275" s="448"/>
      <c r="H275" s="448"/>
      <c r="I275" s="448"/>
      <c r="J275" s="448"/>
      <c r="K275" s="448"/>
      <c r="L275" s="448"/>
      <c r="M275" s="448"/>
      <c r="N275" s="448"/>
      <c r="O275" s="448"/>
      <c r="P275" s="448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  <c r="AD275" s="448"/>
      <c r="AE275" s="448"/>
      <c r="AF275" s="448"/>
      <c r="AG275" s="448"/>
      <c r="AH275" s="448"/>
      <c r="AI275" s="448"/>
      <c r="AJ275" s="448"/>
      <c r="AK275" s="448"/>
      <c r="AL275" s="448"/>
      <c r="AM275" s="448"/>
      <c r="AN275" s="448"/>
      <c r="AO275" s="448"/>
      <c r="AP275" s="448"/>
      <c r="AQ275" s="448"/>
      <c r="AR275" s="448"/>
      <c r="AS275" s="448"/>
      <c r="AT275" s="448"/>
      <c r="AU275" s="448"/>
      <c r="AV275" s="448"/>
      <c r="AW275" s="448"/>
      <c r="AX275" s="448"/>
      <c r="AY275" s="448"/>
      <c r="AZ275" s="448"/>
      <c r="BA275" s="448"/>
      <c r="BB275" s="448"/>
      <c r="BC275" s="448"/>
      <c r="BD275" s="448"/>
      <c r="BE275" s="448"/>
      <c r="BF275" s="448"/>
      <c r="BG275" s="448"/>
      <c r="BH275" s="448"/>
      <c r="BI275" s="448"/>
      <c r="BJ275" s="448"/>
      <c r="BK275" s="448"/>
      <c r="BL275" s="448"/>
      <c r="BM275" s="448"/>
      <c r="BN275" s="448"/>
      <c r="BO275" s="448"/>
      <c r="BP275" s="448"/>
      <c r="BQ275" s="448"/>
      <c r="BR275" s="448"/>
      <c r="BS275" s="448"/>
      <c r="BT275" s="448"/>
      <c r="BU275" s="448"/>
      <c r="BV275" s="448"/>
      <c r="BW275" s="448"/>
      <c r="BX275" s="448"/>
      <c r="BY275" s="448"/>
      <c r="BZ275" s="448"/>
      <c r="CA275" s="448"/>
      <c r="CB275" s="448"/>
      <c r="CC275" s="448"/>
      <c r="CD275" s="448"/>
      <c r="CE275" s="448"/>
      <c r="CF275" s="448"/>
      <c r="CG275" s="450"/>
      <c r="CH275" s="450"/>
      <c r="CI275" s="450"/>
      <c r="CJ275" s="450"/>
      <c r="CK275" s="450"/>
      <c r="CL275" s="450"/>
      <c r="CM275" s="450"/>
      <c r="CN275" s="450"/>
      <c r="CO275" s="450"/>
      <c r="CP275" s="450"/>
      <c r="CQ275" s="450"/>
    </row>
    <row r="276" spans="1:95" x14ac:dyDescent="0.25">
      <c r="A276" t="s">
        <v>1329</v>
      </c>
      <c r="B276">
        <v>82</v>
      </c>
      <c r="C276" t="s">
        <v>1223</v>
      </c>
      <c r="D276" s="448"/>
      <c r="E276" s="448"/>
      <c r="F276" s="448"/>
      <c r="G276" s="448"/>
      <c r="H276" s="448"/>
      <c r="I276" s="448"/>
      <c r="J276" s="448"/>
      <c r="K276" s="448"/>
      <c r="L276" s="448"/>
      <c r="M276" s="448"/>
      <c r="N276" s="448"/>
      <c r="O276" s="448"/>
      <c r="P276" s="448"/>
      <c r="Q276" s="448"/>
      <c r="R276" s="448"/>
      <c r="S276" s="448"/>
      <c r="T276" s="448"/>
      <c r="U276" s="448"/>
      <c r="V276" s="448"/>
      <c r="W276" s="448"/>
      <c r="X276" s="448"/>
      <c r="Y276" s="448"/>
      <c r="Z276" s="448"/>
      <c r="AA276" s="448"/>
      <c r="AB276" s="448"/>
      <c r="AC276" s="448"/>
      <c r="AD276" s="448"/>
      <c r="AE276" s="448"/>
      <c r="AF276" s="448"/>
      <c r="AG276" s="448"/>
      <c r="AH276" s="448"/>
      <c r="AI276" s="448"/>
      <c r="AJ276" s="448"/>
      <c r="AK276" s="448"/>
      <c r="AL276" s="448"/>
      <c r="AM276" s="448"/>
      <c r="AN276" s="448"/>
      <c r="AO276" s="448"/>
      <c r="AP276" s="448"/>
      <c r="AQ276" s="448"/>
      <c r="AR276" s="448"/>
      <c r="AS276" s="448"/>
      <c r="AT276" s="448"/>
      <c r="AU276" s="448"/>
      <c r="AV276" s="448"/>
      <c r="AW276" s="448"/>
      <c r="AX276" s="448"/>
      <c r="AY276" s="448"/>
      <c r="AZ276" s="448"/>
      <c r="BA276" s="448"/>
      <c r="BB276" s="448"/>
      <c r="BC276" s="448"/>
      <c r="BD276" s="448"/>
      <c r="BE276" s="448"/>
      <c r="BF276" s="448"/>
      <c r="BG276" s="448"/>
      <c r="BH276" s="448"/>
      <c r="BI276" s="448"/>
      <c r="BJ276" s="448"/>
      <c r="BK276" s="448"/>
      <c r="BL276" s="448"/>
      <c r="BM276" s="448"/>
      <c r="BN276" s="448"/>
      <c r="BO276" s="448"/>
      <c r="BP276" s="448"/>
      <c r="BQ276" s="448"/>
      <c r="BR276" s="448"/>
      <c r="BS276" s="448"/>
      <c r="BT276" s="448"/>
      <c r="BU276" s="448"/>
      <c r="BV276" s="448"/>
      <c r="BW276" s="448"/>
      <c r="BX276" s="448"/>
      <c r="BY276" s="448"/>
      <c r="BZ276" s="448"/>
      <c r="CA276" s="448"/>
      <c r="CB276" s="448"/>
      <c r="CC276" s="448"/>
      <c r="CD276" s="448"/>
      <c r="CE276" s="448"/>
      <c r="CF276" s="448"/>
      <c r="CG276" s="450"/>
      <c r="CH276" s="450"/>
      <c r="CI276" s="450"/>
      <c r="CJ276" s="450"/>
      <c r="CK276" s="450"/>
      <c r="CL276" s="450"/>
      <c r="CM276" s="450" t="s">
        <v>191</v>
      </c>
      <c r="CN276" s="450"/>
      <c r="CO276" s="450" t="s">
        <v>191</v>
      </c>
      <c r="CP276" s="450"/>
      <c r="CQ276" s="450"/>
    </row>
  </sheetData>
  <autoFilter ref="A2:CQ1372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74"/>
  <sheetViews>
    <sheetView tabSelected="1" workbookViewId="0">
      <pane xSplit="1" ySplit="2" topLeftCell="I15" activePane="bottomRight" state="frozen"/>
      <selection pane="topRight" activeCell="B1" sqref="B1"/>
      <selection pane="bottomLeft" activeCell="A3" sqref="A3"/>
      <selection pane="bottomRight" activeCell="Q22" sqref="Q22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3" width="23.28515625" style="248" bestFit="1" customWidth="1"/>
    <col min="4" max="4" width="8" style="250" customWidth="1"/>
    <col min="5" max="7" width="5.7109375" style="250" customWidth="1"/>
    <col min="8" max="8" width="21.7109375" style="242" customWidth="1"/>
    <col min="9" max="9" width="26.5703125" style="242" customWidth="1"/>
    <col min="10" max="10" width="31" style="242" customWidth="1"/>
    <col min="11" max="11" width="44.7109375" style="242" customWidth="1"/>
    <col min="12" max="12" width="8.7109375" style="242" customWidth="1"/>
    <col min="13" max="14" width="6.7109375" style="248" customWidth="1"/>
    <col min="15" max="15" width="24.85546875" style="242" bestFit="1" customWidth="1"/>
    <col min="16" max="16" width="49.28515625" style="134" bestFit="1" customWidth="1"/>
    <col min="17" max="17" width="100.5703125" style="238" customWidth="1"/>
    <col min="18" max="16384" width="11.42578125" style="242"/>
  </cols>
  <sheetData>
    <row r="1" spans="1:17" s="247" customFormat="1" ht="79.5" x14ac:dyDescent="0.25">
      <c r="A1" s="276" t="s">
        <v>92</v>
      </c>
      <c r="B1" s="277" t="s">
        <v>93</v>
      </c>
      <c r="C1" s="277"/>
      <c r="D1" s="409" t="s">
        <v>978</v>
      </c>
      <c r="E1" s="410" t="s">
        <v>979</v>
      </c>
      <c r="F1" s="409" t="s">
        <v>980</v>
      </c>
      <c r="G1" s="410" t="s">
        <v>981</v>
      </c>
      <c r="H1" s="277" t="s">
        <v>89</v>
      </c>
      <c r="I1" s="277" t="s">
        <v>90</v>
      </c>
      <c r="J1" s="277" t="s">
        <v>91</v>
      </c>
      <c r="K1" s="277" t="s">
        <v>528</v>
      </c>
      <c r="L1" s="50" t="s">
        <v>1050</v>
      </c>
      <c r="M1" s="421" t="s">
        <v>1081</v>
      </c>
      <c r="N1" s="421" t="s">
        <v>974</v>
      </c>
      <c r="O1" s="277" t="s">
        <v>132</v>
      </c>
      <c r="P1" s="124" t="s">
        <v>102</v>
      </c>
      <c r="Q1" s="278" t="s">
        <v>121</v>
      </c>
    </row>
    <row r="2" spans="1:17" s="247" customFormat="1" x14ac:dyDescent="0.25">
      <c r="A2" s="280"/>
      <c r="B2" s="277"/>
      <c r="C2" s="277"/>
      <c r="D2" s="411"/>
      <c r="E2" s="412"/>
      <c r="F2" s="411"/>
      <c r="G2" s="412"/>
      <c r="H2" s="277"/>
      <c r="I2" s="277"/>
      <c r="J2" s="277"/>
      <c r="K2" s="277"/>
      <c r="L2" s="277" t="s">
        <v>176</v>
      </c>
      <c r="M2" s="25" t="s">
        <v>176</v>
      </c>
      <c r="N2" s="25" t="s">
        <v>176</v>
      </c>
      <c r="O2" s="281"/>
      <c r="P2" s="125"/>
      <c r="Q2" s="283"/>
    </row>
    <row r="3" spans="1:17" s="238" customFormat="1" x14ac:dyDescent="0.25">
      <c r="A3" s="286" t="s">
        <v>4</v>
      </c>
      <c r="B3" s="250" t="s">
        <v>82</v>
      </c>
      <c r="C3" s="250"/>
      <c r="D3" s="413"/>
      <c r="E3" s="414"/>
      <c r="F3" s="413"/>
      <c r="G3" s="414"/>
      <c r="H3" s="262" t="s">
        <v>133</v>
      </c>
      <c r="I3" s="262"/>
      <c r="L3" s="302" t="s">
        <v>21</v>
      </c>
      <c r="M3" s="302" t="s">
        <v>21</v>
      </c>
      <c r="N3" s="302" t="s">
        <v>21</v>
      </c>
      <c r="O3" s="239" t="s">
        <v>588</v>
      </c>
      <c r="P3" s="126"/>
    </row>
    <row r="4" spans="1:17" s="238" customFormat="1" x14ac:dyDescent="0.25">
      <c r="A4" s="287" t="s">
        <v>55</v>
      </c>
      <c r="B4" s="250" t="s">
        <v>83</v>
      </c>
      <c r="C4" s="250"/>
      <c r="D4" s="413"/>
      <c r="E4" s="414"/>
      <c r="F4" s="413"/>
      <c r="G4" s="414"/>
      <c r="I4" s="238" t="s">
        <v>45</v>
      </c>
      <c r="L4" s="250" t="s">
        <v>21</v>
      </c>
      <c r="M4" s="250" t="s">
        <v>21</v>
      </c>
      <c r="N4" s="250" t="s">
        <v>21</v>
      </c>
      <c r="O4" s="239" t="s">
        <v>106</v>
      </c>
      <c r="P4" s="126"/>
      <c r="Q4" s="239"/>
    </row>
    <row r="5" spans="1:17" s="238" customFormat="1" x14ac:dyDescent="0.25">
      <c r="A5" s="287" t="s">
        <v>56</v>
      </c>
      <c r="B5" s="250" t="s">
        <v>83</v>
      </c>
      <c r="C5" s="250"/>
      <c r="D5" s="413"/>
      <c r="E5" s="414"/>
      <c r="F5" s="413"/>
      <c r="G5" s="414"/>
      <c r="I5" s="238" t="s">
        <v>0</v>
      </c>
      <c r="L5" s="250" t="s">
        <v>21</v>
      </c>
      <c r="M5" s="250" t="s">
        <v>21</v>
      </c>
      <c r="N5" s="250" t="s">
        <v>21</v>
      </c>
      <c r="O5" s="239" t="s">
        <v>106</v>
      </c>
      <c r="P5" s="126" t="s">
        <v>101</v>
      </c>
      <c r="Q5" s="239"/>
    </row>
    <row r="6" spans="1:17" s="238" customFormat="1" x14ac:dyDescent="0.25">
      <c r="A6" s="287" t="s">
        <v>78</v>
      </c>
      <c r="B6" s="250" t="s">
        <v>83</v>
      </c>
      <c r="C6" s="250"/>
      <c r="D6" s="413"/>
      <c r="E6" s="414"/>
      <c r="F6" s="413"/>
      <c r="G6" s="414"/>
      <c r="I6" s="238" t="s">
        <v>72</v>
      </c>
      <c r="L6" s="250" t="s">
        <v>21</v>
      </c>
      <c r="M6" s="250" t="s">
        <v>21</v>
      </c>
      <c r="N6" s="250" t="s">
        <v>21</v>
      </c>
      <c r="O6" s="239" t="s">
        <v>35</v>
      </c>
      <c r="P6" s="126"/>
      <c r="Q6" s="239"/>
    </row>
    <row r="7" spans="1:17" s="238" customFormat="1" x14ac:dyDescent="0.25">
      <c r="A7" s="287" t="s">
        <v>84</v>
      </c>
      <c r="B7" s="250" t="s">
        <v>82</v>
      </c>
      <c r="C7" s="250"/>
      <c r="D7" s="413"/>
      <c r="E7" s="414"/>
      <c r="F7" s="413"/>
      <c r="G7" s="414"/>
      <c r="H7" s="262"/>
      <c r="I7" s="262" t="s">
        <v>5</v>
      </c>
      <c r="L7" s="250" t="s">
        <v>21</v>
      </c>
      <c r="M7" s="250" t="s">
        <v>21</v>
      </c>
      <c r="N7" s="250" t="s">
        <v>21</v>
      </c>
      <c r="O7" s="239" t="s">
        <v>588</v>
      </c>
      <c r="P7" s="126"/>
      <c r="Q7" s="239"/>
    </row>
    <row r="8" spans="1:17" s="238" customFormat="1" x14ac:dyDescent="0.25">
      <c r="A8" s="287" t="s">
        <v>26</v>
      </c>
      <c r="B8" s="250" t="s">
        <v>82</v>
      </c>
      <c r="C8" s="250"/>
      <c r="D8" s="413"/>
      <c r="E8" s="414"/>
      <c r="F8" s="413"/>
      <c r="G8" s="414"/>
      <c r="J8" s="262" t="s">
        <v>26</v>
      </c>
      <c r="L8" s="250" t="s">
        <v>21</v>
      </c>
      <c r="M8" s="250" t="s">
        <v>21</v>
      </c>
      <c r="N8" s="250" t="s">
        <v>21</v>
      </c>
      <c r="O8" s="239" t="s">
        <v>588</v>
      </c>
      <c r="P8" s="126"/>
      <c r="Q8" s="239"/>
    </row>
    <row r="9" spans="1:17" s="257" customFormat="1" x14ac:dyDescent="0.25">
      <c r="A9" s="287" t="s">
        <v>289</v>
      </c>
      <c r="B9" s="250" t="s">
        <v>83</v>
      </c>
      <c r="C9" s="250"/>
      <c r="D9" s="413"/>
      <c r="E9" s="414"/>
      <c r="F9" s="413"/>
      <c r="G9" s="414"/>
      <c r="H9" s="260"/>
      <c r="I9" s="238"/>
      <c r="J9" s="260"/>
      <c r="K9" s="238" t="s">
        <v>264</v>
      </c>
      <c r="L9" s="250" t="s">
        <v>21</v>
      </c>
      <c r="M9" s="250" t="s">
        <v>21</v>
      </c>
      <c r="N9" s="250" t="s">
        <v>21</v>
      </c>
      <c r="O9" s="239" t="s">
        <v>103</v>
      </c>
      <c r="P9" s="126" t="s">
        <v>267</v>
      </c>
      <c r="Q9" s="239" t="s">
        <v>340</v>
      </c>
    </row>
    <row r="10" spans="1:17" s="257" customFormat="1" x14ac:dyDescent="0.25">
      <c r="A10" s="287" t="s">
        <v>290</v>
      </c>
      <c r="B10" s="250" t="s">
        <v>82</v>
      </c>
      <c r="C10" s="250"/>
      <c r="D10" s="413"/>
      <c r="E10" s="414"/>
      <c r="F10" s="413"/>
      <c r="G10" s="414"/>
      <c r="H10" s="260"/>
      <c r="I10" s="238"/>
      <c r="J10" s="260"/>
      <c r="K10" s="238" t="s">
        <v>266</v>
      </c>
      <c r="L10" s="250" t="s">
        <v>21</v>
      </c>
      <c r="M10" s="250" t="s">
        <v>21</v>
      </c>
      <c r="N10" s="250" t="s">
        <v>21</v>
      </c>
      <c r="O10" s="239" t="s">
        <v>103</v>
      </c>
      <c r="P10" s="126">
        <v>35</v>
      </c>
      <c r="Q10" s="239" t="s">
        <v>341</v>
      </c>
    </row>
    <row r="11" spans="1:17" s="238" customFormat="1" x14ac:dyDescent="0.25">
      <c r="A11" s="287" t="s">
        <v>58</v>
      </c>
      <c r="B11" s="250" t="s">
        <v>82</v>
      </c>
      <c r="C11" s="250"/>
      <c r="D11" s="413"/>
      <c r="E11" s="414"/>
      <c r="F11" s="413"/>
      <c r="G11" s="414"/>
      <c r="J11" s="262" t="s">
        <v>15</v>
      </c>
      <c r="L11" s="250" t="s">
        <v>21</v>
      </c>
      <c r="M11" s="250" t="s">
        <v>21</v>
      </c>
      <c r="N11" s="250" t="s">
        <v>21</v>
      </c>
      <c r="O11" s="239" t="s">
        <v>588</v>
      </c>
      <c r="P11" s="126"/>
      <c r="Q11" s="239"/>
    </row>
    <row r="12" spans="1:17" s="257" customFormat="1" x14ac:dyDescent="0.25">
      <c r="A12" s="287" t="s">
        <v>289</v>
      </c>
      <c r="B12" s="250" t="s">
        <v>83</v>
      </c>
      <c r="C12" s="250"/>
      <c r="D12" s="413"/>
      <c r="E12" s="414"/>
      <c r="F12" s="413"/>
      <c r="G12" s="414"/>
      <c r="H12" s="260"/>
      <c r="I12" s="238"/>
      <c r="J12" s="260"/>
      <c r="K12" s="238" t="s">
        <v>264</v>
      </c>
      <c r="L12" s="250" t="s">
        <v>21</v>
      </c>
      <c r="M12" s="250" t="s">
        <v>21</v>
      </c>
      <c r="N12" s="250" t="s">
        <v>21</v>
      </c>
      <c r="O12" s="239" t="s">
        <v>103</v>
      </c>
      <c r="P12" s="126" t="s">
        <v>267</v>
      </c>
      <c r="Q12" s="239" t="s">
        <v>340</v>
      </c>
    </row>
    <row r="13" spans="1:17" s="257" customFormat="1" x14ac:dyDescent="0.25">
      <c r="A13" s="287" t="s">
        <v>290</v>
      </c>
      <c r="B13" s="250" t="s">
        <v>82</v>
      </c>
      <c r="C13" s="250"/>
      <c r="D13" s="413"/>
      <c r="E13" s="414"/>
      <c r="F13" s="413"/>
      <c r="G13" s="414"/>
      <c r="H13" s="260"/>
      <c r="I13" s="238"/>
      <c r="J13" s="260"/>
      <c r="K13" s="238" t="s">
        <v>266</v>
      </c>
      <c r="L13" s="250" t="s">
        <v>21</v>
      </c>
      <c r="M13" s="250" t="s">
        <v>21</v>
      </c>
      <c r="N13" s="250" t="s">
        <v>21</v>
      </c>
      <c r="O13" s="239" t="s">
        <v>103</v>
      </c>
      <c r="P13" s="126">
        <v>35</v>
      </c>
      <c r="Q13" s="239" t="s">
        <v>341</v>
      </c>
    </row>
    <row r="14" spans="1:17" s="238" customFormat="1" x14ac:dyDescent="0.25">
      <c r="A14" s="287" t="s">
        <v>85</v>
      </c>
      <c r="B14" s="250" t="s">
        <v>82</v>
      </c>
      <c r="C14" s="250"/>
      <c r="D14" s="413"/>
      <c r="E14" s="414"/>
      <c r="F14" s="413"/>
      <c r="G14" s="414"/>
      <c r="J14" s="238" t="s">
        <v>96</v>
      </c>
      <c r="L14" s="250" t="s">
        <v>21</v>
      </c>
      <c r="M14" s="250" t="s">
        <v>21</v>
      </c>
      <c r="N14" s="250" t="s">
        <v>21</v>
      </c>
      <c r="O14" s="239" t="s">
        <v>98</v>
      </c>
      <c r="P14" s="126"/>
      <c r="Q14" s="239"/>
    </row>
    <row r="15" spans="1:17" s="238" customFormat="1" x14ac:dyDescent="0.25">
      <c r="A15" s="287" t="s">
        <v>67</v>
      </c>
      <c r="B15" s="250" t="s">
        <v>82</v>
      </c>
      <c r="C15" s="250"/>
      <c r="D15" s="413"/>
      <c r="E15" s="414"/>
      <c r="F15" s="413"/>
      <c r="G15" s="414"/>
      <c r="I15" s="238" t="s">
        <v>69</v>
      </c>
      <c r="L15" s="250" t="s">
        <v>21</v>
      </c>
      <c r="M15" s="250" t="s">
        <v>21</v>
      </c>
      <c r="N15" s="250" t="s">
        <v>21</v>
      </c>
      <c r="O15" s="239" t="s">
        <v>106</v>
      </c>
      <c r="P15" s="126" t="s">
        <v>131</v>
      </c>
      <c r="Q15" s="239" t="s">
        <v>288</v>
      </c>
    </row>
    <row r="16" spans="1:17" s="238" customFormat="1" x14ac:dyDescent="0.25">
      <c r="A16" s="287" t="s">
        <v>304</v>
      </c>
      <c r="B16" s="250" t="s">
        <v>82</v>
      </c>
      <c r="C16" s="250"/>
      <c r="D16" s="413"/>
      <c r="E16" s="414"/>
      <c r="F16" s="413"/>
      <c r="G16" s="414"/>
      <c r="I16" s="238" t="s">
        <v>401</v>
      </c>
      <c r="L16" s="250" t="s">
        <v>21</v>
      </c>
      <c r="M16" s="250" t="s">
        <v>21</v>
      </c>
      <c r="N16" s="250" t="s">
        <v>21</v>
      </c>
      <c r="O16" s="239" t="s">
        <v>106</v>
      </c>
      <c r="P16" s="126" t="s">
        <v>404</v>
      </c>
      <c r="Q16" s="239" t="s">
        <v>405</v>
      </c>
    </row>
    <row r="17" spans="1:17" s="245" customFormat="1" x14ac:dyDescent="0.25">
      <c r="A17" s="288" t="s">
        <v>94</v>
      </c>
      <c r="B17" s="250" t="s">
        <v>82</v>
      </c>
      <c r="C17" s="250"/>
      <c r="D17" s="413"/>
      <c r="E17" s="414"/>
      <c r="F17" s="413"/>
      <c r="G17" s="414"/>
      <c r="H17" s="262" t="s">
        <v>3</v>
      </c>
      <c r="I17" s="262"/>
      <c r="J17" s="238"/>
      <c r="K17" s="238"/>
      <c r="L17" s="302" t="s">
        <v>21</v>
      </c>
      <c r="M17" s="302" t="s">
        <v>21</v>
      </c>
      <c r="N17" s="302" t="s">
        <v>21</v>
      </c>
      <c r="O17" s="241" t="s">
        <v>588</v>
      </c>
      <c r="P17" s="127"/>
      <c r="Q17" s="243"/>
    </row>
    <row r="18" spans="1:17" s="238" customFormat="1" x14ac:dyDescent="0.25">
      <c r="A18" s="287" t="s">
        <v>107</v>
      </c>
      <c r="B18" s="250" t="s">
        <v>82</v>
      </c>
      <c r="C18" s="250"/>
      <c r="D18" s="413"/>
      <c r="E18" s="414"/>
      <c r="F18" s="413"/>
      <c r="G18" s="414"/>
      <c r="I18" s="238" t="s">
        <v>57</v>
      </c>
      <c r="L18" s="250" t="s">
        <v>21</v>
      </c>
      <c r="M18" s="250" t="s">
        <v>21</v>
      </c>
      <c r="N18" s="250" t="s">
        <v>21</v>
      </c>
      <c r="O18" s="239" t="s">
        <v>103</v>
      </c>
      <c r="P18" s="126" t="s">
        <v>108</v>
      </c>
      <c r="Q18" s="239" t="s">
        <v>109</v>
      </c>
    </row>
    <row r="19" spans="1:17" s="238" customFormat="1" x14ac:dyDescent="0.25">
      <c r="A19" s="287" t="s">
        <v>105</v>
      </c>
      <c r="B19" s="250" t="s">
        <v>82</v>
      </c>
      <c r="C19" s="250"/>
      <c r="D19" s="413"/>
      <c r="E19" s="414"/>
      <c r="F19" s="413"/>
      <c r="G19" s="414"/>
      <c r="I19" s="238" t="s">
        <v>68</v>
      </c>
      <c r="L19" s="250" t="s">
        <v>21</v>
      </c>
      <c r="M19" s="250" t="s">
        <v>21</v>
      </c>
      <c r="N19" s="250" t="s">
        <v>21</v>
      </c>
      <c r="O19" s="239" t="s">
        <v>103</v>
      </c>
      <c r="P19" s="126" t="s">
        <v>108</v>
      </c>
      <c r="Q19" s="239" t="s">
        <v>109</v>
      </c>
    </row>
    <row r="20" spans="1:17" s="238" customFormat="1" x14ac:dyDescent="0.25">
      <c r="A20" s="287" t="s">
        <v>129</v>
      </c>
      <c r="B20" s="250" t="s">
        <v>982</v>
      </c>
      <c r="C20" s="250"/>
      <c r="D20" s="413"/>
      <c r="E20" s="414"/>
      <c r="F20" s="413"/>
      <c r="G20" s="414"/>
      <c r="I20" s="415" t="s">
        <v>136</v>
      </c>
      <c r="L20" s="250" t="s">
        <v>21</v>
      </c>
      <c r="M20" s="250" t="s">
        <v>21</v>
      </c>
      <c r="N20" s="250" t="s">
        <v>21</v>
      </c>
      <c r="O20" s="239" t="s">
        <v>99</v>
      </c>
      <c r="P20" s="126"/>
      <c r="Q20" s="239" t="s">
        <v>130</v>
      </c>
    </row>
    <row r="21" spans="1:17" s="238" customFormat="1" x14ac:dyDescent="0.25">
      <c r="A21" s="416" t="s">
        <v>59</v>
      </c>
      <c r="B21" s="250" t="s">
        <v>82</v>
      </c>
      <c r="C21" s="250" t="s">
        <v>983</v>
      </c>
      <c r="D21" s="413"/>
      <c r="E21" s="414" t="s">
        <v>137</v>
      </c>
      <c r="F21" s="413"/>
      <c r="G21" s="414" t="s">
        <v>137</v>
      </c>
      <c r="I21" s="238" t="s">
        <v>984</v>
      </c>
      <c r="L21" s="250" t="s">
        <v>21</v>
      </c>
      <c r="M21" s="250" t="s">
        <v>21</v>
      </c>
      <c r="N21" s="250" t="s">
        <v>21</v>
      </c>
      <c r="O21" s="239" t="s">
        <v>103</v>
      </c>
      <c r="P21" s="129" t="s">
        <v>188</v>
      </c>
    </row>
    <row r="22" spans="1:17" s="238" customFormat="1" x14ac:dyDescent="0.25">
      <c r="A22" s="416" t="s">
        <v>985</v>
      </c>
      <c r="B22" s="250" t="s">
        <v>82</v>
      </c>
      <c r="C22" s="250"/>
      <c r="D22" s="413"/>
      <c r="E22" s="414" t="s">
        <v>137</v>
      </c>
      <c r="F22" s="413"/>
      <c r="G22" s="414" t="s">
        <v>137</v>
      </c>
      <c r="I22" s="238" t="s">
        <v>986</v>
      </c>
      <c r="L22" s="250" t="s">
        <v>21</v>
      </c>
      <c r="M22" s="250" t="s">
        <v>21</v>
      </c>
      <c r="N22" s="250" t="s">
        <v>21</v>
      </c>
      <c r="O22" s="239" t="s">
        <v>103</v>
      </c>
      <c r="P22" s="129" t="s">
        <v>188</v>
      </c>
      <c r="Q22" s="238" t="s">
        <v>1362</v>
      </c>
    </row>
    <row r="23" spans="1:17" s="245" customFormat="1" x14ac:dyDescent="0.25">
      <c r="A23" s="73" t="s">
        <v>49</v>
      </c>
      <c r="B23" s="250" t="s">
        <v>82</v>
      </c>
      <c r="C23" s="250"/>
      <c r="D23" s="413"/>
      <c r="E23" s="414"/>
      <c r="F23" s="413"/>
      <c r="G23" s="414"/>
      <c r="H23" s="238"/>
      <c r="I23" s="262" t="s">
        <v>44</v>
      </c>
      <c r="J23" s="238"/>
      <c r="K23" s="238"/>
      <c r="L23" s="250" t="s">
        <v>21</v>
      </c>
      <c r="M23" s="250" t="s">
        <v>21</v>
      </c>
      <c r="N23" s="250" t="s">
        <v>21</v>
      </c>
      <c r="O23" s="243" t="s">
        <v>588</v>
      </c>
      <c r="P23" s="130"/>
      <c r="Q23" s="243"/>
    </row>
    <row r="24" spans="1:17" x14ac:dyDescent="0.25">
      <c r="A24" s="72" t="s">
        <v>291</v>
      </c>
      <c r="B24" s="250" t="s">
        <v>82</v>
      </c>
      <c r="C24" s="250"/>
      <c r="D24" s="413"/>
      <c r="E24" s="414"/>
      <c r="F24" s="413"/>
      <c r="G24" s="414"/>
      <c r="H24" s="238"/>
      <c r="I24" s="238"/>
      <c r="J24" s="238" t="s">
        <v>292</v>
      </c>
      <c r="K24" s="238"/>
      <c r="L24" s="250" t="s">
        <v>22</v>
      </c>
      <c r="M24" s="250" t="s">
        <v>22</v>
      </c>
      <c r="N24" s="250" t="s">
        <v>22</v>
      </c>
      <c r="O24" s="238" t="s">
        <v>33</v>
      </c>
      <c r="P24" s="126">
        <v>30</v>
      </c>
      <c r="Q24" s="239" t="s">
        <v>298</v>
      </c>
    </row>
    <row r="25" spans="1:17" x14ac:dyDescent="0.25">
      <c r="A25" s="72" t="s">
        <v>47</v>
      </c>
      <c r="B25" s="250" t="s">
        <v>82</v>
      </c>
      <c r="C25" s="457" t="s">
        <v>987</v>
      </c>
      <c r="D25" s="413"/>
      <c r="E25" s="414" t="s">
        <v>137</v>
      </c>
      <c r="F25" s="413"/>
      <c r="G25" s="414" t="s">
        <v>137</v>
      </c>
      <c r="H25" s="238"/>
      <c r="I25" s="238"/>
      <c r="J25" s="238" t="s">
        <v>9</v>
      </c>
      <c r="K25" s="238"/>
      <c r="L25" s="250" t="s">
        <v>21</v>
      </c>
      <c r="M25" s="250" t="s">
        <v>21</v>
      </c>
      <c r="N25" s="250" t="s">
        <v>21</v>
      </c>
      <c r="O25" s="239" t="s">
        <v>103</v>
      </c>
      <c r="P25" s="126">
        <v>40</v>
      </c>
      <c r="Q25" s="238" t="s">
        <v>9</v>
      </c>
    </row>
    <row r="26" spans="1:17" x14ac:dyDescent="0.25">
      <c r="A26" s="72" t="s">
        <v>48</v>
      </c>
      <c r="B26" s="250" t="s">
        <v>82</v>
      </c>
      <c r="C26" s="457"/>
      <c r="D26" s="413"/>
      <c r="E26" s="414"/>
      <c r="F26" s="413"/>
      <c r="G26" s="414"/>
      <c r="H26" s="238"/>
      <c r="I26" s="238"/>
      <c r="J26" s="238" t="s">
        <v>10</v>
      </c>
      <c r="K26" s="238"/>
      <c r="L26" s="250" t="s">
        <v>22</v>
      </c>
      <c r="M26" s="250" t="s">
        <v>22</v>
      </c>
      <c r="N26" s="250" t="s">
        <v>22</v>
      </c>
      <c r="O26" s="239" t="s">
        <v>103</v>
      </c>
      <c r="P26" s="126">
        <v>40</v>
      </c>
      <c r="Q26" s="238" t="s">
        <v>10</v>
      </c>
    </row>
    <row r="27" spans="1:17" x14ac:dyDescent="0.25">
      <c r="A27" s="72" t="s">
        <v>293</v>
      </c>
      <c r="B27" s="250" t="s">
        <v>82</v>
      </c>
      <c r="C27" s="457"/>
      <c r="D27" s="413"/>
      <c r="E27" s="414"/>
      <c r="F27" s="413"/>
      <c r="G27" s="414"/>
      <c r="H27" s="238"/>
      <c r="I27" s="238"/>
      <c r="J27" s="238" t="s">
        <v>295</v>
      </c>
      <c r="K27" s="238"/>
      <c r="L27" s="250" t="s">
        <v>22</v>
      </c>
      <c r="M27" s="250" t="s">
        <v>22</v>
      </c>
      <c r="N27" s="250" t="s">
        <v>22</v>
      </c>
      <c r="O27" s="239" t="s">
        <v>103</v>
      </c>
      <c r="P27" s="126">
        <v>40</v>
      </c>
      <c r="Q27" s="238" t="s">
        <v>295</v>
      </c>
    </row>
    <row r="28" spans="1:17" x14ac:dyDescent="0.25">
      <c r="A28" s="72" t="s">
        <v>294</v>
      </c>
      <c r="B28" s="250" t="s">
        <v>82</v>
      </c>
      <c r="C28" s="457"/>
      <c r="D28" s="413"/>
      <c r="E28" s="414"/>
      <c r="F28" s="413"/>
      <c r="G28" s="414"/>
      <c r="H28" s="238"/>
      <c r="I28" s="238"/>
      <c r="J28" s="238" t="s">
        <v>296</v>
      </c>
      <c r="K28" s="238"/>
      <c r="L28" s="250" t="s">
        <v>22</v>
      </c>
      <c r="M28" s="250" t="s">
        <v>22</v>
      </c>
      <c r="N28" s="250" t="s">
        <v>22</v>
      </c>
      <c r="O28" s="239" t="s">
        <v>103</v>
      </c>
      <c r="P28" s="126">
        <v>40</v>
      </c>
      <c r="Q28" s="238" t="s">
        <v>296</v>
      </c>
    </row>
    <row r="29" spans="1:17" x14ac:dyDescent="0.25">
      <c r="A29" s="72" t="s">
        <v>243</v>
      </c>
      <c r="B29" s="250" t="s">
        <v>82</v>
      </c>
      <c r="C29" s="250"/>
      <c r="D29" s="413"/>
      <c r="E29" s="414"/>
      <c r="F29" s="413"/>
      <c r="G29" s="414"/>
      <c r="H29" s="238"/>
      <c r="I29" s="238"/>
      <c r="J29" s="238" t="s">
        <v>509</v>
      </c>
      <c r="K29" s="238"/>
      <c r="L29" s="250" t="s">
        <v>22</v>
      </c>
      <c r="M29" s="250" t="s">
        <v>22</v>
      </c>
      <c r="N29" s="250" t="s">
        <v>22</v>
      </c>
      <c r="O29" s="22" t="s">
        <v>103</v>
      </c>
      <c r="P29" s="131">
        <v>120</v>
      </c>
      <c r="Q29" s="238" t="s">
        <v>509</v>
      </c>
    </row>
    <row r="30" spans="1:17" x14ac:dyDescent="0.25">
      <c r="A30" s="72" t="s">
        <v>988</v>
      </c>
      <c r="B30" s="250" t="s">
        <v>82</v>
      </c>
      <c r="C30" s="250"/>
      <c r="D30" s="413"/>
      <c r="E30" s="414"/>
      <c r="F30" s="413"/>
      <c r="G30" s="414"/>
      <c r="H30" s="238"/>
      <c r="I30" s="238"/>
      <c r="J30" s="238" t="s">
        <v>989</v>
      </c>
      <c r="K30" s="238"/>
      <c r="L30" s="250" t="s">
        <v>22</v>
      </c>
      <c r="M30" s="250" t="s">
        <v>22</v>
      </c>
      <c r="N30" s="250" t="s">
        <v>22</v>
      </c>
      <c r="O30" s="22" t="s">
        <v>103</v>
      </c>
      <c r="P30" s="131" t="s">
        <v>727</v>
      </c>
      <c r="Q30" s="238" t="s">
        <v>989</v>
      </c>
    </row>
    <row r="31" spans="1:17" x14ac:dyDescent="0.25">
      <c r="A31" s="72" t="s">
        <v>51</v>
      </c>
      <c r="B31" s="250" t="s">
        <v>82</v>
      </c>
      <c r="C31" s="250" t="s">
        <v>990</v>
      </c>
      <c r="D31" s="413"/>
      <c r="E31" s="414" t="s">
        <v>137</v>
      </c>
      <c r="F31" s="413"/>
      <c r="G31" s="414" t="s">
        <v>137</v>
      </c>
      <c r="H31" s="238"/>
      <c r="I31" s="238"/>
      <c r="J31" s="238" t="s">
        <v>27</v>
      </c>
      <c r="L31" s="250" t="s">
        <v>21</v>
      </c>
      <c r="M31" s="250" t="s">
        <v>21</v>
      </c>
      <c r="N31" s="250" t="s">
        <v>21</v>
      </c>
      <c r="O31" s="238" t="s">
        <v>103</v>
      </c>
      <c r="P31" s="126">
        <v>10</v>
      </c>
      <c r="Q31" s="238" t="s">
        <v>117</v>
      </c>
    </row>
    <row r="32" spans="1:17" x14ac:dyDescent="0.25">
      <c r="A32" s="72" t="s">
        <v>52</v>
      </c>
      <c r="B32" s="250" t="s">
        <v>82</v>
      </c>
      <c r="C32" s="250" t="s">
        <v>991</v>
      </c>
      <c r="D32" s="413"/>
      <c r="E32" s="414" t="s">
        <v>137</v>
      </c>
      <c r="F32" s="413"/>
      <c r="G32" s="414" t="s">
        <v>137</v>
      </c>
      <c r="H32" s="238"/>
      <c r="I32" s="238"/>
      <c r="J32" s="238" t="s">
        <v>18</v>
      </c>
      <c r="L32" s="250" t="s">
        <v>21</v>
      </c>
      <c r="M32" s="250" t="s">
        <v>21</v>
      </c>
      <c r="N32" s="250" t="s">
        <v>21</v>
      </c>
      <c r="O32" s="238" t="s">
        <v>103</v>
      </c>
      <c r="P32" s="126">
        <v>40</v>
      </c>
      <c r="Q32" s="238" t="s">
        <v>116</v>
      </c>
    </row>
    <row r="33" spans="1:17" x14ac:dyDescent="0.25">
      <c r="A33" s="72" t="s">
        <v>53</v>
      </c>
      <c r="B33" s="250" t="s">
        <v>82</v>
      </c>
      <c r="C33" s="250" t="s">
        <v>992</v>
      </c>
      <c r="D33" s="413"/>
      <c r="E33" s="414"/>
      <c r="F33" s="413"/>
      <c r="G33" s="414"/>
      <c r="H33" s="238"/>
      <c r="I33" s="238"/>
      <c r="J33" s="238" t="s">
        <v>23</v>
      </c>
      <c r="L33" s="250" t="s">
        <v>21</v>
      </c>
      <c r="M33" s="250" t="s">
        <v>21</v>
      </c>
      <c r="N33" s="250" t="s">
        <v>21</v>
      </c>
      <c r="O33" s="238" t="s">
        <v>103</v>
      </c>
      <c r="P33" s="126" t="s">
        <v>1049</v>
      </c>
      <c r="Q33" s="238" t="s">
        <v>115</v>
      </c>
    </row>
    <row r="34" spans="1:17" x14ac:dyDescent="0.25">
      <c r="A34" s="72" t="s">
        <v>54</v>
      </c>
      <c r="B34" s="250" t="s">
        <v>82</v>
      </c>
      <c r="C34" s="250" t="s">
        <v>993</v>
      </c>
      <c r="D34" s="413"/>
      <c r="E34" s="414"/>
      <c r="F34" s="413"/>
      <c r="G34" s="414"/>
      <c r="H34" s="238"/>
      <c r="I34" s="238"/>
      <c r="J34" s="238" t="s">
        <v>19</v>
      </c>
      <c r="L34" s="250" t="s">
        <v>22</v>
      </c>
      <c r="M34" s="250" t="s">
        <v>22</v>
      </c>
      <c r="N34" s="250" t="s">
        <v>22</v>
      </c>
      <c r="O34" s="238" t="s">
        <v>103</v>
      </c>
      <c r="P34" s="126" t="s">
        <v>571</v>
      </c>
      <c r="Q34" s="238" t="s">
        <v>114</v>
      </c>
    </row>
    <row r="35" spans="1:17" x14ac:dyDescent="0.25">
      <c r="A35" s="72" t="s">
        <v>74</v>
      </c>
      <c r="B35" s="250" t="s">
        <v>82</v>
      </c>
      <c r="C35" s="250"/>
      <c r="D35" s="413"/>
      <c r="E35" s="414"/>
      <c r="F35" s="413"/>
      <c r="G35" s="414"/>
      <c r="H35" s="238"/>
      <c r="I35" s="238"/>
      <c r="J35" s="238" t="s">
        <v>28</v>
      </c>
      <c r="L35" s="250" t="s">
        <v>22</v>
      </c>
      <c r="M35" s="250" t="s">
        <v>22</v>
      </c>
      <c r="N35" s="250" t="s">
        <v>22</v>
      </c>
      <c r="O35" s="238" t="s">
        <v>103</v>
      </c>
      <c r="P35" s="126">
        <v>10</v>
      </c>
      <c r="Q35" s="238" t="s">
        <v>113</v>
      </c>
    </row>
    <row r="36" spans="1:17" x14ac:dyDescent="0.25">
      <c r="A36" s="72" t="s">
        <v>70</v>
      </c>
      <c r="B36" s="250" t="s">
        <v>82</v>
      </c>
      <c r="C36" s="250"/>
      <c r="D36" s="413"/>
      <c r="E36" s="414"/>
      <c r="F36" s="413"/>
      <c r="G36" s="414"/>
      <c r="H36" s="238"/>
      <c r="I36" s="238"/>
      <c r="J36" s="238" t="s">
        <v>25</v>
      </c>
      <c r="L36" s="250" t="s">
        <v>22</v>
      </c>
      <c r="M36" s="250" t="s">
        <v>22</v>
      </c>
      <c r="N36" s="250" t="s">
        <v>22</v>
      </c>
      <c r="O36" s="238" t="s">
        <v>103</v>
      </c>
      <c r="P36" s="126">
        <v>10</v>
      </c>
      <c r="Q36" s="238" t="s">
        <v>112</v>
      </c>
    </row>
    <row r="37" spans="1:17" x14ac:dyDescent="0.25">
      <c r="A37" s="72" t="s">
        <v>71</v>
      </c>
      <c r="B37" s="250" t="s">
        <v>82</v>
      </c>
      <c r="C37" s="250"/>
      <c r="D37" s="413"/>
      <c r="E37" s="414"/>
      <c r="F37" s="413"/>
      <c r="G37" s="414"/>
      <c r="H37" s="238"/>
      <c r="I37" s="238"/>
      <c r="J37" s="238" t="s">
        <v>20</v>
      </c>
      <c r="L37" s="250" t="s">
        <v>22</v>
      </c>
      <c r="M37" s="250" t="s">
        <v>22</v>
      </c>
      <c r="N37" s="250" t="s">
        <v>22</v>
      </c>
      <c r="O37" s="238" t="s">
        <v>103</v>
      </c>
      <c r="P37" s="126">
        <v>10</v>
      </c>
      <c r="Q37" s="238" t="s">
        <v>111</v>
      </c>
    </row>
    <row r="38" spans="1:17" s="245" customFormat="1" x14ac:dyDescent="0.25">
      <c r="A38" s="73" t="s">
        <v>994</v>
      </c>
      <c r="B38" s="250" t="s">
        <v>82</v>
      </c>
      <c r="C38" s="250"/>
      <c r="D38" s="413"/>
      <c r="E38" s="414" t="s">
        <v>137</v>
      </c>
      <c r="F38" s="413"/>
      <c r="G38" s="414" t="s">
        <v>137</v>
      </c>
      <c r="H38" s="238"/>
      <c r="I38" s="262" t="s">
        <v>995</v>
      </c>
      <c r="J38" s="238"/>
      <c r="K38" s="238"/>
      <c r="L38" s="250" t="s">
        <v>21</v>
      </c>
      <c r="M38" s="250" t="s">
        <v>21</v>
      </c>
      <c r="N38" s="250" t="s">
        <v>21</v>
      </c>
      <c r="O38" s="243" t="s">
        <v>588</v>
      </c>
      <c r="P38" s="130"/>
      <c r="Q38" s="243"/>
    </row>
    <row r="39" spans="1:17" x14ac:dyDescent="0.25">
      <c r="A39" s="72" t="s">
        <v>291</v>
      </c>
      <c r="B39" s="250" t="s">
        <v>82</v>
      </c>
      <c r="C39" s="250"/>
      <c r="D39" s="413"/>
      <c r="E39" s="414"/>
      <c r="F39" s="413"/>
      <c r="G39" s="414"/>
      <c r="H39" s="238"/>
      <c r="I39" s="238"/>
      <c r="J39" s="238" t="s">
        <v>292</v>
      </c>
      <c r="K39" s="238"/>
      <c r="L39" s="250" t="s">
        <v>22</v>
      </c>
      <c r="M39" s="250" t="s">
        <v>22</v>
      </c>
      <c r="N39" s="250" t="s">
        <v>22</v>
      </c>
      <c r="O39" s="238" t="s">
        <v>33</v>
      </c>
      <c r="P39" s="126">
        <v>30</v>
      </c>
      <c r="Q39" s="239" t="s">
        <v>298</v>
      </c>
    </row>
    <row r="40" spans="1:17" x14ac:dyDescent="0.25">
      <c r="A40" s="72" t="s">
        <v>47</v>
      </c>
      <c r="B40" s="250" t="s">
        <v>82</v>
      </c>
      <c r="C40" s="457" t="s">
        <v>996</v>
      </c>
      <c r="D40" s="413" t="s">
        <v>137</v>
      </c>
      <c r="E40" s="414" t="s">
        <v>137</v>
      </c>
      <c r="F40" s="413" t="s">
        <v>137</v>
      </c>
      <c r="G40" s="414" t="s">
        <v>137</v>
      </c>
      <c r="H40" s="238"/>
      <c r="I40" s="238"/>
      <c r="J40" s="238" t="s">
        <v>9</v>
      </c>
      <c r="K40" s="238"/>
      <c r="L40" s="250" t="s">
        <v>21</v>
      </c>
      <c r="M40" s="250" t="s">
        <v>21</v>
      </c>
      <c r="N40" s="250" t="s">
        <v>21</v>
      </c>
      <c r="O40" s="239" t="s">
        <v>103</v>
      </c>
      <c r="P40" s="126">
        <v>40</v>
      </c>
      <c r="Q40" s="238" t="s">
        <v>9</v>
      </c>
    </row>
    <row r="41" spans="1:17" x14ac:dyDescent="0.25">
      <c r="A41" s="72" t="s">
        <v>48</v>
      </c>
      <c r="B41" s="250" t="s">
        <v>82</v>
      </c>
      <c r="C41" s="457"/>
      <c r="D41" s="413" t="s">
        <v>137</v>
      </c>
      <c r="E41" s="414"/>
      <c r="F41" s="413" t="s">
        <v>137</v>
      </c>
      <c r="G41" s="414"/>
      <c r="H41" s="238"/>
      <c r="I41" s="238"/>
      <c r="J41" s="238" t="s">
        <v>10</v>
      </c>
      <c r="K41" s="238"/>
      <c r="L41" s="250" t="s">
        <v>22</v>
      </c>
      <c r="M41" s="250" t="s">
        <v>22</v>
      </c>
      <c r="N41" s="250" t="s">
        <v>22</v>
      </c>
      <c r="O41" s="239" t="s">
        <v>103</v>
      </c>
      <c r="P41" s="126">
        <v>40</v>
      </c>
      <c r="Q41" s="238" t="s">
        <v>10</v>
      </c>
    </row>
    <row r="42" spans="1:17" x14ac:dyDescent="0.25">
      <c r="A42" s="72" t="s">
        <v>293</v>
      </c>
      <c r="B42" s="250" t="s">
        <v>82</v>
      </c>
      <c r="C42" s="457"/>
      <c r="D42" s="413" t="s">
        <v>137</v>
      </c>
      <c r="E42" s="414"/>
      <c r="F42" s="413" t="s">
        <v>137</v>
      </c>
      <c r="G42" s="414"/>
      <c r="H42" s="238"/>
      <c r="I42" s="238"/>
      <c r="J42" s="238" t="s">
        <v>295</v>
      </c>
      <c r="K42" s="238"/>
      <c r="L42" s="250" t="s">
        <v>22</v>
      </c>
      <c r="M42" s="250" t="s">
        <v>22</v>
      </c>
      <c r="N42" s="250" t="s">
        <v>22</v>
      </c>
      <c r="O42" s="239" t="s">
        <v>103</v>
      </c>
      <c r="P42" s="126">
        <v>40</v>
      </c>
      <c r="Q42" s="238" t="s">
        <v>295</v>
      </c>
    </row>
    <row r="43" spans="1:17" x14ac:dyDescent="0.25">
      <c r="A43" s="72" t="s">
        <v>294</v>
      </c>
      <c r="B43" s="250" t="s">
        <v>82</v>
      </c>
      <c r="C43" s="457"/>
      <c r="D43" s="413" t="s">
        <v>137</v>
      </c>
      <c r="E43" s="414"/>
      <c r="F43" s="413" t="s">
        <v>137</v>
      </c>
      <c r="G43" s="414"/>
      <c r="H43" s="238"/>
      <c r="I43" s="238"/>
      <c r="J43" s="238" t="s">
        <v>296</v>
      </c>
      <c r="K43" s="238"/>
      <c r="L43" s="250" t="s">
        <v>22</v>
      </c>
      <c r="M43" s="250" t="s">
        <v>22</v>
      </c>
      <c r="N43" s="250" t="s">
        <v>22</v>
      </c>
      <c r="O43" s="239" t="s">
        <v>103</v>
      </c>
      <c r="P43" s="126">
        <v>40</v>
      </c>
      <c r="Q43" s="238" t="s">
        <v>296</v>
      </c>
    </row>
    <row r="44" spans="1:17" x14ac:dyDescent="0.25">
      <c r="A44" s="72" t="s">
        <v>243</v>
      </c>
      <c r="B44" s="250" t="s">
        <v>82</v>
      </c>
      <c r="C44" s="250" t="s">
        <v>997</v>
      </c>
      <c r="D44" s="413" t="s">
        <v>137</v>
      </c>
      <c r="E44" s="414"/>
      <c r="F44" s="413" t="s">
        <v>137</v>
      </c>
      <c r="G44" s="414"/>
      <c r="H44" s="238"/>
      <c r="I44" s="238"/>
      <c r="J44" s="238" t="s">
        <v>509</v>
      </c>
      <c r="K44" s="238"/>
      <c r="L44" s="250" t="s">
        <v>22</v>
      </c>
      <c r="M44" s="250" t="s">
        <v>22</v>
      </c>
      <c r="N44" s="250" t="s">
        <v>22</v>
      </c>
      <c r="O44" s="22" t="s">
        <v>103</v>
      </c>
      <c r="P44" s="131">
        <v>120</v>
      </c>
      <c r="Q44" s="238" t="s">
        <v>509</v>
      </c>
    </row>
    <row r="45" spans="1:17" x14ac:dyDescent="0.25">
      <c r="A45" s="72" t="s">
        <v>988</v>
      </c>
      <c r="B45" s="250" t="s">
        <v>82</v>
      </c>
      <c r="C45" s="250" t="s">
        <v>998</v>
      </c>
      <c r="D45" s="413" t="s">
        <v>137</v>
      </c>
      <c r="E45" s="414"/>
      <c r="F45" s="413" t="s">
        <v>137</v>
      </c>
      <c r="G45" s="414"/>
      <c r="H45" s="238"/>
      <c r="I45" s="238"/>
      <c r="J45" s="238" t="s">
        <v>989</v>
      </c>
      <c r="K45" s="238"/>
      <c r="L45" s="250" t="s">
        <v>22</v>
      </c>
      <c r="M45" s="250" t="s">
        <v>22</v>
      </c>
      <c r="N45" s="250" t="s">
        <v>22</v>
      </c>
      <c r="O45" s="22" t="s">
        <v>103</v>
      </c>
      <c r="P45" s="131" t="s">
        <v>727</v>
      </c>
      <c r="Q45" s="238" t="s">
        <v>989</v>
      </c>
    </row>
    <row r="46" spans="1:17" x14ac:dyDescent="0.25">
      <c r="A46" s="72" t="s">
        <v>51</v>
      </c>
      <c r="B46" s="250" t="s">
        <v>82</v>
      </c>
      <c r="C46" s="250" t="s">
        <v>999</v>
      </c>
      <c r="D46" s="413" t="s">
        <v>137</v>
      </c>
      <c r="E46" s="414" t="s">
        <v>137</v>
      </c>
      <c r="F46" s="413" t="s">
        <v>137</v>
      </c>
      <c r="G46" s="414" t="s">
        <v>137</v>
      </c>
      <c r="H46" s="238"/>
      <c r="I46" s="238"/>
      <c r="J46" s="238" t="s">
        <v>27</v>
      </c>
      <c r="L46" s="250" t="s">
        <v>21</v>
      </c>
      <c r="M46" s="250" t="s">
        <v>21</v>
      </c>
      <c r="N46" s="250" t="s">
        <v>21</v>
      </c>
      <c r="O46" s="238" t="s">
        <v>103</v>
      </c>
      <c r="P46" s="126">
        <v>10</v>
      </c>
      <c r="Q46" s="238" t="s">
        <v>117</v>
      </c>
    </row>
    <row r="47" spans="1:17" x14ac:dyDescent="0.25">
      <c r="A47" s="72" t="s">
        <v>52</v>
      </c>
      <c r="B47" s="250" t="s">
        <v>82</v>
      </c>
      <c r="C47" s="250" t="s">
        <v>1000</v>
      </c>
      <c r="D47" s="413" t="s">
        <v>137</v>
      </c>
      <c r="E47" s="414" t="s">
        <v>137</v>
      </c>
      <c r="F47" s="413" t="s">
        <v>137</v>
      </c>
      <c r="G47" s="414" t="s">
        <v>137</v>
      </c>
      <c r="H47" s="238"/>
      <c r="I47" s="238"/>
      <c r="J47" s="238" t="s">
        <v>18</v>
      </c>
      <c r="L47" s="250" t="s">
        <v>21</v>
      </c>
      <c r="M47" s="250" t="s">
        <v>21</v>
      </c>
      <c r="N47" s="250" t="s">
        <v>21</v>
      </c>
      <c r="O47" s="238" t="s">
        <v>103</v>
      </c>
      <c r="P47" s="126">
        <v>40</v>
      </c>
      <c r="Q47" s="238" t="s">
        <v>116</v>
      </c>
    </row>
    <row r="48" spans="1:17" x14ac:dyDescent="0.25">
      <c r="A48" s="72" t="s">
        <v>53</v>
      </c>
      <c r="B48" s="250" t="s">
        <v>82</v>
      </c>
      <c r="C48" s="250" t="s">
        <v>1001</v>
      </c>
      <c r="D48" s="413" t="s">
        <v>137</v>
      </c>
      <c r="E48" s="414" t="s">
        <v>137</v>
      </c>
      <c r="F48" s="413" t="s">
        <v>137</v>
      </c>
      <c r="G48" s="414" t="s">
        <v>137</v>
      </c>
      <c r="H48" s="238"/>
      <c r="I48" s="238"/>
      <c r="J48" s="238" t="s">
        <v>23</v>
      </c>
      <c r="L48" s="250" t="s">
        <v>21</v>
      </c>
      <c r="M48" s="250" t="s">
        <v>21</v>
      </c>
      <c r="N48" s="250" t="s">
        <v>21</v>
      </c>
      <c r="O48" s="238" t="s">
        <v>103</v>
      </c>
      <c r="P48" s="126" t="s">
        <v>1049</v>
      </c>
      <c r="Q48" s="238" t="s">
        <v>115</v>
      </c>
    </row>
    <row r="49" spans="1:17" x14ac:dyDescent="0.25">
      <c r="A49" s="72" t="s">
        <v>54</v>
      </c>
      <c r="B49" s="250" t="s">
        <v>82</v>
      </c>
      <c r="C49" s="250" t="s">
        <v>1002</v>
      </c>
      <c r="D49" s="413" t="s">
        <v>137</v>
      </c>
      <c r="E49" s="414" t="s">
        <v>137</v>
      </c>
      <c r="F49" s="413" t="s">
        <v>137</v>
      </c>
      <c r="G49" s="414" t="s">
        <v>137</v>
      </c>
      <c r="H49" s="238"/>
      <c r="I49" s="238"/>
      <c r="J49" s="238" t="s">
        <v>19</v>
      </c>
      <c r="L49" s="250" t="s">
        <v>22</v>
      </c>
      <c r="M49" s="250" t="s">
        <v>22</v>
      </c>
      <c r="N49" s="250" t="s">
        <v>22</v>
      </c>
      <c r="O49" s="238" t="s">
        <v>103</v>
      </c>
      <c r="P49" s="126" t="s">
        <v>571</v>
      </c>
      <c r="Q49" s="238" t="s">
        <v>114</v>
      </c>
    </row>
    <row r="50" spans="1:17" x14ac:dyDescent="0.25">
      <c r="A50" s="72" t="s">
        <v>74</v>
      </c>
      <c r="B50" s="250" t="s">
        <v>82</v>
      </c>
      <c r="C50" s="250"/>
      <c r="D50" s="413"/>
      <c r="E50" s="414"/>
      <c r="F50" s="413"/>
      <c r="G50" s="414"/>
      <c r="H50" s="238"/>
      <c r="I50" s="238"/>
      <c r="J50" s="238" t="s">
        <v>28</v>
      </c>
      <c r="L50" s="250" t="s">
        <v>22</v>
      </c>
      <c r="M50" s="250" t="s">
        <v>22</v>
      </c>
      <c r="N50" s="250" t="s">
        <v>22</v>
      </c>
      <c r="O50" s="238" t="s">
        <v>103</v>
      </c>
      <c r="P50" s="126">
        <v>10</v>
      </c>
      <c r="Q50" s="238" t="s">
        <v>113</v>
      </c>
    </row>
    <row r="51" spans="1:17" x14ac:dyDescent="0.25">
      <c r="A51" s="72" t="s">
        <v>70</v>
      </c>
      <c r="B51" s="250" t="s">
        <v>82</v>
      </c>
      <c r="C51" s="250"/>
      <c r="D51" s="413"/>
      <c r="E51" s="414"/>
      <c r="F51" s="413"/>
      <c r="G51" s="414"/>
      <c r="H51" s="238"/>
      <c r="I51" s="238"/>
      <c r="J51" s="238" t="s">
        <v>25</v>
      </c>
      <c r="L51" s="250" t="s">
        <v>22</v>
      </c>
      <c r="M51" s="250" t="s">
        <v>22</v>
      </c>
      <c r="N51" s="250" t="s">
        <v>22</v>
      </c>
      <c r="O51" s="238" t="s">
        <v>103</v>
      </c>
      <c r="P51" s="126">
        <v>10</v>
      </c>
      <c r="Q51" s="238" t="s">
        <v>112</v>
      </c>
    </row>
    <row r="52" spans="1:17" x14ac:dyDescent="0.25">
      <c r="A52" s="72" t="s">
        <v>71</v>
      </c>
      <c r="B52" s="250" t="s">
        <v>82</v>
      </c>
      <c r="C52" s="250"/>
      <c r="D52" s="413"/>
      <c r="E52" s="414"/>
      <c r="F52" s="413"/>
      <c r="G52" s="414"/>
      <c r="H52" s="238"/>
      <c r="I52" s="238"/>
      <c r="J52" s="238" t="s">
        <v>20</v>
      </c>
      <c r="L52" s="250" t="s">
        <v>22</v>
      </c>
      <c r="M52" s="250" t="s">
        <v>22</v>
      </c>
      <c r="N52" s="250" t="s">
        <v>22</v>
      </c>
      <c r="O52" s="238" t="s">
        <v>103</v>
      </c>
      <c r="P52" s="126">
        <v>10</v>
      </c>
      <c r="Q52" s="238" t="s">
        <v>111</v>
      </c>
    </row>
    <row r="53" spans="1:17" s="245" customFormat="1" x14ac:dyDescent="0.25">
      <c r="A53" s="73" t="s">
        <v>50</v>
      </c>
      <c r="B53" s="250" t="s">
        <v>82</v>
      </c>
      <c r="C53" s="250"/>
      <c r="D53" s="413"/>
      <c r="E53" s="414"/>
      <c r="F53" s="413"/>
      <c r="G53" s="414"/>
      <c r="H53" s="238"/>
      <c r="I53" s="262" t="s">
        <v>24</v>
      </c>
      <c r="J53" s="238"/>
      <c r="K53" s="238"/>
      <c r="L53" s="250" t="s">
        <v>21</v>
      </c>
      <c r="M53" s="250" t="s">
        <v>21</v>
      </c>
      <c r="N53" s="250" t="s">
        <v>21</v>
      </c>
      <c r="O53" s="243" t="s">
        <v>588</v>
      </c>
      <c r="P53" s="130"/>
      <c r="Q53" s="243"/>
    </row>
    <row r="54" spans="1:17" x14ac:dyDescent="0.25">
      <c r="A54" s="72" t="s">
        <v>51</v>
      </c>
      <c r="B54" s="250" t="s">
        <v>82</v>
      </c>
      <c r="C54" s="250" t="s">
        <v>1003</v>
      </c>
      <c r="D54" s="413" t="s">
        <v>137</v>
      </c>
      <c r="E54" s="414" t="s">
        <v>137</v>
      </c>
      <c r="F54" s="413" t="s">
        <v>137</v>
      </c>
      <c r="G54" s="414" t="s">
        <v>137</v>
      </c>
      <c r="H54" s="238"/>
      <c r="I54" s="238"/>
      <c r="J54" s="238" t="s">
        <v>27</v>
      </c>
      <c r="L54" s="250" t="s">
        <v>21</v>
      </c>
      <c r="M54" s="250" t="s">
        <v>21</v>
      </c>
      <c r="N54" s="250" t="s">
        <v>21</v>
      </c>
      <c r="O54" s="238" t="s">
        <v>103</v>
      </c>
      <c r="P54" s="126">
        <v>10</v>
      </c>
      <c r="Q54" s="238" t="s">
        <v>117</v>
      </c>
    </row>
    <row r="55" spans="1:17" x14ac:dyDescent="0.25">
      <c r="A55" s="72" t="s">
        <v>52</v>
      </c>
      <c r="B55" s="250" t="s">
        <v>82</v>
      </c>
      <c r="C55" s="250" t="s">
        <v>1004</v>
      </c>
      <c r="D55" s="413" t="s">
        <v>137</v>
      </c>
      <c r="E55" s="414" t="s">
        <v>137</v>
      </c>
      <c r="F55" s="413" t="s">
        <v>137</v>
      </c>
      <c r="G55" s="414" t="s">
        <v>137</v>
      </c>
      <c r="H55" s="238"/>
      <c r="I55" s="238"/>
      <c r="J55" s="238" t="s">
        <v>18</v>
      </c>
      <c r="L55" s="250" t="s">
        <v>21</v>
      </c>
      <c r="M55" s="250" t="s">
        <v>21</v>
      </c>
      <c r="N55" s="250" t="s">
        <v>21</v>
      </c>
      <c r="O55" s="238" t="s">
        <v>103</v>
      </c>
      <c r="P55" s="126">
        <v>40</v>
      </c>
      <c r="Q55" s="238" t="s">
        <v>116</v>
      </c>
    </row>
    <row r="56" spans="1:17" x14ac:dyDescent="0.25">
      <c r="A56" s="72" t="s">
        <v>53</v>
      </c>
      <c r="B56" s="250" t="s">
        <v>82</v>
      </c>
      <c r="C56" s="250" t="s">
        <v>1005</v>
      </c>
      <c r="D56" s="413" t="s">
        <v>137</v>
      </c>
      <c r="E56" s="414" t="s">
        <v>137</v>
      </c>
      <c r="F56" s="413" t="s">
        <v>137</v>
      </c>
      <c r="G56" s="414" t="s">
        <v>137</v>
      </c>
      <c r="H56" s="238"/>
      <c r="I56" s="238"/>
      <c r="J56" s="238" t="s">
        <v>23</v>
      </c>
      <c r="L56" s="250" t="s">
        <v>21</v>
      </c>
      <c r="M56" s="250" t="s">
        <v>21</v>
      </c>
      <c r="N56" s="250" t="s">
        <v>21</v>
      </c>
      <c r="O56" s="238" t="s">
        <v>103</v>
      </c>
      <c r="P56" s="126" t="s">
        <v>36</v>
      </c>
      <c r="Q56" s="238" t="s">
        <v>115</v>
      </c>
    </row>
    <row r="57" spans="1:17" x14ac:dyDescent="0.25">
      <c r="A57" s="72" t="s">
        <v>54</v>
      </c>
      <c r="B57" s="250" t="s">
        <v>82</v>
      </c>
      <c r="C57" s="250" t="s">
        <v>1006</v>
      </c>
      <c r="D57" s="413" t="s">
        <v>137</v>
      </c>
      <c r="E57" s="414"/>
      <c r="F57" s="413" t="s">
        <v>137</v>
      </c>
      <c r="G57" s="414"/>
      <c r="H57" s="238"/>
      <c r="I57" s="238"/>
      <c r="J57" s="238" t="s">
        <v>19</v>
      </c>
      <c r="L57" s="250" t="s">
        <v>22</v>
      </c>
      <c r="M57" s="250" t="s">
        <v>22</v>
      </c>
      <c r="N57" s="250" t="s">
        <v>22</v>
      </c>
      <c r="O57" s="238" t="s">
        <v>103</v>
      </c>
      <c r="P57" s="126" t="s">
        <v>37</v>
      </c>
      <c r="Q57" s="238" t="s">
        <v>114</v>
      </c>
    </row>
    <row r="58" spans="1:17" x14ac:dyDescent="0.25">
      <c r="A58" s="72" t="s">
        <v>519</v>
      </c>
      <c r="B58" s="250" t="s">
        <v>82</v>
      </c>
      <c r="C58" s="250" t="s">
        <v>1007</v>
      </c>
      <c r="D58" s="413" t="s">
        <v>137</v>
      </c>
      <c r="E58" s="414"/>
      <c r="F58" s="413" t="s">
        <v>137</v>
      </c>
      <c r="G58" s="414"/>
      <c r="H58" s="238"/>
      <c r="I58" s="238"/>
      <c r="J58" s="238" t="s">
        <v>1008</v>
      </c>
      <c r="L58" s="250" t="s">
        <v>22</v>
      </c>
      <c r="M58" s="250" t="s">
        <v>22</v>
      </c>
      <c r="N58" s="250" t="s">
        <v>22</v>
      </c>
      <c r="O58" s="238" t="s">
        <v>103</v>
      </c>
      <c r="P58" s="126" t="s">
        <v>1009</v>
      </c>
      <c r="Q58" s="238" t="s">
        <v>530</v>
      </c>
    </row>
    <row r="59" spans="1:17" x14ac:dyDescent="0.25">
      <c r="A59" s="72" t="s">
        <v>1010</v>
      </c>
      <c r="B59" s="250" t="s">
        <v>82</v>
      </c>
      <c r="C59" s="250" t="s">
        <v>1011</v>
      </c>
      <c r="D59" s="413"/>
      <c r="E59" s="414" t="s">
        <v>137</v>
      </c>
      <c r="F59" s="413"/>
      <c r="G59" s="414"/>
      <c r="H59" s="238"/>
      <c r="I59" s="238"/>
      <c r="J59" s="238" t="s">
        <v>1012</v>
      </c>
      <c r="K59" s="238"/>
      <c r="L59" s="250" t="s">
        <v>22</v>
      </c>
      <c r="M59" s="414" t="s">
        <v>21</v>
      </c>
      <c r="N59" s="250" t="s">
        <v>22</v>
      </c>
      <c r="O59" s="238" t="s">
        <v>38</v>
      </c>
      <c r="P59" s="126" t="s">
        <v>1067</v>
      </c>
      <c r="Q59" s="238" t="s">
        <v>1068</v>
      </c>
    </row>
    <row r="60" spans="1:17" ht="15" customHeight="1" x14ac:dyDescent="0.25">
      <c r="A60" s="72" t="s">
        <v>1013</v>
      </c>
      <c r="B60" s="250" t="s">
        <v>82</v>
      </c>
      <c r="C60" s="250" t="s">
        <v>1014</v>
      </c>
      <c r="D60" s="413"/>
      <c r="E60" s="414" t="s">
        <v>137</v>
      </c>
      <c r="F60" s="413"/>
      <c r="G60" s="414"/>
      <c r="H60" s="238"/>
      <c r="I60" s="238"/>
      <c r="J60" s="238" t="s">
        <v>1015</v>
      </c>
      <c r="K60" s="238"/>
      <c r="L60" s="250" t="s">
        <v>22</v>
      </c>
      <c r="M60" s="414" t="s">
        <v>21</v>
      </c>
      <c r="N60" s="250" t="s">
        <v>22</v>
      </c>
      <c r="O60" s="238" t="s">
        <v>38</v>
      </c>
      <c r="P60" s="126" t="s">
        <v>1067</v>
      </c>
      <c r="Q60" s="238" t="s">
        <v>1069</v>
      </c>
    </row>
    <row r="61" spans="1:17" s="245" customFormat="1" x14ac:dyDescent="0.25">
      <c r="A61" s="73" t="s">
        <v>60</v>
      </c>
      <c r="B61" s="250" t="s">
        <v>82</v>
      </c>
      <c r="C61" s="250"/>
      <c r="D61" s="413"/>
      <c r="E61" s="414"/>
      <c r="F61" s="413"/>
      <c r="G61" s="414"/>
      <c r="H61" s="238"/>
      <c r="I61" s="262" t="s">
        <v>81</v>
      </c>
      <c r="J61" s="238"/>
      <c r="K61" s="238"/>
      <c r="L61" s="250" t="s">
        <v>21</v>
      </c>
      <c r="M61" s="250" t="s">
        <v>21</v>
      </c>
      <c r="N61" s="250" t="s">
        <v>21</v>
      </c>
      <c r="O61" s="243" t="s">
        <v>588</v>
      </c>
      <c r="P61" s="130"/>
      <c r="Q61" s="243"/>
    </row>
    <row r="62" spans="1:17" s="257" customFormat="1" x14ac:dyDescent="0.25">
      <c r="A62" s="72" t="s">
        <v>1016</v>
      </c>
      <c r="B62" s="250" t="s">
        <v>82</v>
      </c>
      <c r="C62" s="250"/>
      <c r="D62" s="413"/>
      <c r="E62" s="414" t="s">
        <v>137</v>
      </c>
      <c r="F62" s="413"/>
      <c r="G62" s="414" t="s">
        <v>137</v>
      </c>
      <c r="H62" s="260"/>
      <c r="I62" s="260"/>
      <c r="J62" s="238" t="s">
        <v>1017</v>
      </c>
      <c r="K62" s="238"/>
      <c r="L62" s="250" t="s">
        <v>21</v>
      </c>
      <c r="M62" s="250" t="s">
        <v>21</v>
      </c>
      <c r="N62" s="250" t="s">
        <v>21</v>
      </c>
      <c r="O62" s="239" t="s">
        <v>103</v>
      </c>
      <c r="P62" s="126">
        <v>35</v>
      </c>
      <c r="Q62" s="239" t="s">
        <v>1018</v>
      </c>
    </row>
    <row r="63" spans="1:17" s="257" customFormat="1" x14ac:dyDescent="0.25">
      <c r="A63" s="72" t="s">
        <v>1019</v>
      </c>
      <c r="B63" s="250" t="s">
        <v>82</v>
      </c>
      <c r="C63" s="250"/>
      <c r="D63" s="413" t="s">
        <v>137</v>
      </c>
      <c r="E63" s="414" t="s">
        <v>137</v>
      </c>
      <c r="F63" s="413" t="s">
        <v>137</v>
      </c>
      <c r="G63" s="414" t="s">
        <v>137</v>
      </c>
      <c r="H63" s="260"/>
      <c r="I63" s="260"/>
      <c r="J63" s="238" t="s">
        <v>1020</v>
      </c>
      <c r="K63" s="238"/>
      <c r="L63" s="250" t="s">
        <v>21</v>
      </c>
      <c r="M63" s="250" t="s">
        <v>21</v>
      </c>
      <c r="N63" s="250" t="s">
        <v>21</v>
      </c>
      <c r="O63" s="239" t="s">
        <v>103</v>
      </c>
      <c r="P63" s="126">
        <v>35</v>
      </c>
      <c r="Q63" s="239" t="s">
        <v>1021</v>
      </c>
    </row>
    <row r="64" spans="1:17" x14ac:dyDescent="0.25">
      <c r="A64" s="72" t="s">
        <v>62</v>
      </c>
      <c r="B64" s="250" t="s">
        <v>82</v>
      </c>
      <c r="C64" s="250" t="s">
        <v>1022</v>
      </c>
      <c r="D64" s="413"/>
      <c r="E64" s="414"/>
      <c r="F64" s="413"/>
      <c r="G64" s="414"/>
      <c r="H64" s="238"/>
      <c r="I64" s="238"/>
      <c r="J64" s="238" t="s">
        <v>31</v>
      </c>
      <c r="K64" s="238"/>
      <c r="L64" s="250" t="s">
        <v>22</v>
      </c>
      <c r="M64" s="250" t="s">
        <v>22</v>
      </c>
      <c r="N64" s="250" t="s">
        <v>22</v>
      </c>
      <c r="O64" s="238" t="s">
        <v>32</v>
      </c>
      <c r="P64" s="128" t="s">
        <v>1023</v>
      </c>
      <c r="Q64" s="238" t="s">
        <v>31</v>
      </c>
    </row>
    <row r="65" spans="1:17" x14ac:dyDescent="0.25">
      <c r="A65" s="72" t="s">
        <v>1024</v>
      </c>
      <c r="B65" s="250" t="s">
        <v>82</v>
      </c>
      <c r="C65" s="250" t="s">
        <v>1025</v>
      </c>
      <c r="D65" s="413"/>
      <c r="E65" s="414" t="s">
        <v>137</v>
      </c>
      <c r="F65" s="413"/>
      <c r="G65" s="414"/>
      <c r="H65" s="238"/>
      <c r="I65" s="238"/>
      <c r="J65" s="238" t="s">
        <v>1048</v>
      </c>
      <c r="K65" s="238"/>
      <c r="L65" s="250" t="s">
        <v>22</v>
      </c>
      <c r="M65" s="414" t="s">
        <v>21</v>
      </c>
      <c r="N65" s="250" t="s">
        <v>22</v>
      </c>
      <c r="O65" s="238" t="s">
        <v>32</v>
      </c>
      <c r="P65" s="128" t="s">
        <v>1047</v>
      </c>
      <c r="Q65" s="238" t="s">
        <v>1080</v>
      </c>
    </row>
    <row r="66" spans="1:17" x14ac:dyDescent="0.25">
      <c r="A66" s="72" t="s">
        <v>1026</v>
      </c>
      <c r="B66" s="250" t="s">
        <v>82</v>
      </c>
      <c r="C66" s="250" t="s">
        <v>1027</v>
      </c>
      <c r="D66" s="413" t="s">
        <v>137</v>
      </c>
      <c r="E66" s="414" t="s">
        <v>137</v>
      </c>
      <c r="F66" s="413" t="s">
        <v>137</v>
      </c>
      <c r="G66" s="414" t="s">
        <v>137</v>
      </c>
      <c r="H66" s="238"/>
      <c r="I66" s="238"/>
      <c r="J66" s="238" t="s">
        <v>1046</v>
      </c>
      <c r="K66" s="238"/>
      <c r="L66" s="250" t="s">
        <v>21</v>
      </c>
      <c r="M66" s="250" t="s">
        <v>21</v>
      </c>
      <c r="N66" s="250" t="s">
        <v>21</v>
      </c>
      <c r="O66" s="238" t="s">
        <v>103</v>
      </c>
      <c r="P66" s="128" t="s">
        <v>1079</v>
      </c>
      <c r="Q66" s="238" t="s">
        <v>1082</v>
      </c>
    </row>
    <row r="67" spans="1:17" x14ac:dyDescent="0.25">
      <c r="A67" s="72" t="s">
        <v>1028</v>
      </c>
      <c r="B67" s="250" t="s">
        <v>82</v>
      </c>
      <c r="C67" s="250" t="s">
        <v>1029</v>
      </c>
      <c r="D67" s="413" t="s">
        <v>137</v>
      </c>
      <c r="E67" s="414" t="s">
        <v>137</v>
      </c>
      <c r="F67" s="413"/>
      <c r="G67" s="414"/>
      <c r="H67" s="238"/>
      <c r="I67" s="238"/>
      <c r="J67" s="238" t="s">
        <v>1030</v>
      </c>
      <c r="K67" s="238"/>
      <c r="L67" s="250" t="s">
        <v>22</v>
      </c>
      <c r="M67" s="414" t="s">
        <v>21</v>
      </c>
      <c r="N67" s="413"/>
      <c r="O67" s="238" t="s">
        <v>38</v>
      </c>
      <c r="P67" s="128" t="s">
        <v>1031</v>
      </c>
      <c r="Q67" s="238" t="s">
        <v>1032</v>
      </c>
    </row>
    <row r="68" spans="1:17" x14ac:dyDescent="0.25">
      <c r="A68" s="72" t="s">
        <v>396</v>
      </c>
      <c r="B68" s="250" t="s">
        <v>82</v>
      </c>
      <c r="C68" s="250" t="s">
        <v>1033</v>
      </c>
      <c r="D68" s="413"/>
      <c r="E68" s="414"/>
      <c r="F68" s="413" t="s">
        <v>137</v>
      </c>
      <c r="G68" s="414" t="s">
        <v>137</v>
      </c>
      <c r="H68" s="238"/>
      <c r="I68" s="238"/>
      <c r="J68" s="238" t="s">
        <v>1034</v>
      </c>
      <c r="K68" s="238"/>
      <c r="L68" s="250" t="s">
        <v>22</v>
      </c>
      <c r="M68" s="413"/>
      <c r="N68" s="414" t="s">
        <v>21</v>
      </c>
      <c r="O68" s="238" t="s">
        <v>38</v>
      </c>
      <c r="P68" s="128" t="s">
        <v>1070</v>
      </c>
      <c r="Q68" s="238" t="s">
        <v>1034</v>
      </c>
    </row>
    <row r="69" spans="1:17" x14ac:dyDescent="0.25">
      <c r="A69" s="72" t="s">
        <v>1035</v>
      </c>
      <c r="B69" s="250" t="s">
        <v>82</v>
      </c>
      <c r="C69" s="250" t="s">
        <v>1036</v>
      </c>
      <c r="D69" s="413"/>
      <c r="E69" s="414" t="s">
        <v>137</v>
      </c>
      <c r="F69" s="413"/>
      <c r="G69" s="414"/>
      <c r="H69" s="238"/>
      <c r="I69" s="238"/>
      <c r="J69" s="238" t="s">
        <v>1037</v>
      </c>
      <c r="K69" s="238"/>
      <c r="L69" s="250" t="s">
        <v>22</v>
      </c>
      <c r="M69" s="414" t="s">
        <v>21</v>
      </c>
      <c r="N69" s="413"/>
      <c r="O69" s="238" t="s">
        <v>103</v>
      </c>
      <c r="P69" s="126" t="s">
        <v>727</v>
      </c>
      <c r="Q69" s="238" t="s">
        <v>1037</v>
      </c>
    </row>
    <row r="70" spans="1:17" x14ac:dyDescent="0.25">
      <c r="A70" s="72" t="s">
        <v>1038</v>
      </c>
      <c r="B70" s="250" t="s">
        <v>82</v>
      </c>
      <c r="C70" s="250" t="s">
        <v>1039</v>
      </c>
      <c r="D70" s="413"/>
      <c r="E70" s="414"/>
      <c r="F70" s="413"/>
      <c r="G70" s="414"/>
      <c r="H70" s="238"/>
      <c r="I70" s="238"/>
      <c r="J70" s="238" t="s">
        <v>1040</v>
      </c>
      <c r="K70" s="238"/>
      <c r="L70" s="250" t="s">
        <v>22</v>
      </c>
      <c r="M70" s="250" t="s">
        <v>22</v>
      </c>
      <c r="N70" s="413"/>
      <c r="O70" s="238" t="s">
        <v>103</v>
      </c>
      <c r="P70" s="126" t="s">
        <v>727</v>
      </c>
      <c r="Q70" s="238" t="s">
        <v>1040</v>
      </c>
    </row>
    <row r="71" spans="1:17" x14ac:dyDescent="0.25">
      <c r="A71" s="72" t="s">
        <v>1041</v>
      </c>
      <c r="B71" s="250" t="s">
        <v>82</v>
      </c>
      <c r="C71" s="250"/>
      <c r="D71" s="413"/>
      <c r="E71" s="414"/>
      <c r="F71" s="413"/>
      <c r="G71" s="414"/>
      <c r="H71" s="238"/>
      <c r="I71" s="238"/>
      <c r="J71" s="238" t="s">
        <v>1042</v>
      </c>
      <c r="K71" s="238"/>
      <c r="L71" s="250" t="s">
        <v>22</v>
      </c>
      <c r="M71" s="250" t="s">
        <v>22</v>
      </c>
      <c r="N71" s="250" t="s">
        <v>22</v>
      </c>
      <c r="O71" s="238" t="s">
        <v>103</v>
      </c>
      <c r="P71" s="126" t="s">
        <v>727</v>
      </c>
      <c r="Q71" s="238" t="s">
        <v>1042</v>
      </c>
    </row>
    <row r="72" spans="1:17" ht="15.75" thickBot="1" x14ac:dyDescent="0.3">
      <c r="A72" s="72" t="s">
        <v>761</v>
      </c>
      <c r="B72" s="250" t="s">
        <v>82</v>
      </c>
      <c r="C72" s="250" t="s">
        <v>1044</v>
      </c>
      <c r="D72" s="413"/>
      <c r="E72" s="414" t="s">
        <v>137</v>
      </c>
      <c r="F72" s="413"/>
      <c r="G72" s="414" t="s">
        <v>137</v>
      </c>
      <c r="H72" s="238"/>
      <c r="I72" s="238"/>
      <c r="J72" s="238" t="s">
        <v>1045</v>
      </c>
      <c r="K72" s="238"/>
      <c r="L72" s="250" t="s">
        <v>21</v>
      </c>
      <c r="M72" s="250" t="s">
        <v>21</v>
      </c>
      <c r="N72" s="250" t="s">
        <v>21</v>
      </c>
      <c r="O72" s="238" t="s">
        <v>99</v>
      </c>
      <c r="P72" s="128"/>
      <c r="Q72" s="238" t="s">
        <v>1043</v>
      </c>
    </row>
    <row r="73" spans="1:17" s="245" customFormat="1" x14ac:dyDescent="0.25">
      <c r="A73" s="288" t="s">
        <v>75</v>
      </c>
      <c r="B73" s="240" t="s">
        <v>82</v>
      </c>
      <c r="C73" s="243"/>
      <c r="D73" s="417"/>
      <c r="E73" s="418"/>
      <c r="F73" s="417"/>
      <c r="G73" s="418"/>
      <c r="H73" s="243"/>
      <c r="I73" s="244" t="s">
        <v>76</v>
      </c>
      <c r="J73" s="243"/>
      <c r="K73" s="243"/>
      <c r="L73" s="211" t="s">
        <v>139</v>
      </c>
      <c r="M73" s="211" t="s">
        <v>139</v>
      </c>
      <c r="N73" s="211" t="s">
        <v>139</v>
      </c>
      <c r="O73" s="243" t="s">
        <v>103</v>
      </c>
      <c r="P73" s="127">
        <v>120</v>
      </c>
      <c r="Q73" s="243"/>
    </row>
    <row r="74" spans="1:17" s="271" customFormat="1" ht="15.75" thickBot="1" x14ac:dyDescent="0.3">
      <c r="A74" s="181" t="s">
        <v>77</v>
      </c>
      <c r="B74" s="261" t="s">
        <v>83</v>
      </c>
      <c r="C74" s="254"/>
      <c r="D74" s="419"/>
      <c r="E74" s="420"/>
      <c r="F74" s="419"/>
      <c r="G74" s="420"/>
      <c r="H74" s="254"/>
      <c r="I74" s="254"/>
      <c r="J74" s="254" t="s">
        <v>77</v>
      </c>
      <c r="K74" s="254"/>
      <c r="L74" s="212" t="s">
        <v>21</v>
      </c>
      <c r="M74" s="212" t="s">
        <v>21</v>
      </c>
      <c r="N74" s="212" t="s">
        <v>21</v>
      </c>
      <c r="O74" s="271" t="s">
        <v>103</v>
      </c>
      <c r="P74" s="133">
        <v>40</v>
      </c>
      <c r="Q74" s="254"/>
    </row>
  </sheetData>
  <mergeCells count="2">
    <mergeCell ref="C25:C28"/>
    <mergeCell ref="C40:C4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97"/>
  <sheetViews>
    <sheetView workbookViewId="0">
      <selection activeCell="V54" sqref="V54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3" width="5.7109375" style="248" customWidth="1"/>
    <col min="4" max="7" width="7.7109375" style="242" customWidth="1"/>
    <col min="8" max="8" width="34.7109375" style="242" customWidth="1"/>
    <col min="9" max="9" width="8.7109375" style="242" customWidth="1"/>
    <col min="10" max="11" width="6.7109375" style="248" customWidth="1"/>
    <col min="12" max="12" width="6.7109375" style="5" customWidth="1"/>
    <col min="13" max="17" width="6.7109375" style="248" customWidth="1"/>
    <col min="18" max="18" width="14.85546875" style="248" customWidth="1"/>
    <col min="19" max="19" width="16.42578125" style="248" customWidth="1"/>
    <col min="20" max="20" width="12.28515625" style="248" customWidth="1"/>
    <col min="21" max="21" width="24.85546875" style="242" bestFit="1" customWidth="1"/>
    <col min="22" max="22" width="49.28515625" style="134" bestFit="1" customWidth="1"/>
    <col min="23" max="23" width="100.5703125" style="238" customWidth="1"/>
    <col min="24" max="16384" width="11.42578125" style="242"/>
  </cols>
  <sheetData>
    <row r="1" spans="1:23" s="247" customFormat="1" ht="104.25" customHeight="1" x14ac:dyDescent="0.25">
      <c r="A1" s="276" t="s">
        <v>92</v>
      </c>
      <c r="B1" s="277" t="s">
        <v>93</v>
      </c>
      <c r="C1" s="50" t="s">
        <v>156</v>
      </c>
      <c r="D1" s="277" t="s">
        <v>89</v>
      </c>
      <c r="E1" s="277" t="s">
        <v>90</v>
      </c>
      <c r="F1" s="277" t="s">
        <v>91</v>
      </c>
      <c r="G1" s="277" t="s">
        <v>528</v>
      </c>
      <c r="H1" s="278" t="s">
        <v>529</v>
      </c>
      <c r="I1" s="279" t="s">
        <v>177</v>
      </c>
      <c r="J1" s="458" t="s">
        <v>211</v>
      </c>
      <c r="K1" s="459"/>
      <c r="L1" s="458" t="s">
        <v>209</v>
      </c>
      <c r="M1" s="459"/>
      <c r="N1" s="458" t="s">
        <v>210</v>
      </c>
      <c r="O1" s="459"/>
      <c r="P1" s="458" t="s">
        <v>208</v>
      </c>
      <c r="Q1" s="459"/>
      <c r="R1" s="323" t="s">
        <v>614</v>
      </c>
      <c r="S1" s="179" t="s">
        <v>615</v>
      </c>
      <c r="T1" s="180" t="s">
        <v>427</v>
      </c>
      <c r="U1" s="277" t="s">
        <v>132</v>
      </c>
      <c r="V1" s="124" t="s">
        <v>102</v>
      </c>
      <c r="W1" s="278" t="s">
        <v>121</v>
      </c>
    </row>
    <row r="2" spans="1:23" s="247" customFormat="1" ht="15.75" thickBot="1" x14ac:dyDescent="0.3">
      <c r="A2" s="280"/>
      <c r="B2" s="205"/>
      <c r="C2" s="205"/>
      <c r="D2" s="205"/>
      <c r="E2" s="205"/>
      <c r="F2" s="205"/>
      <c r="G2" s="205"/>
      <c r="H2" s="205"/>
      <c r="I2" s="282" t="s">
        <v>176</v>
      </c>
      <c r="J2" s="24" t="s">
        <v>175</v>
      </c>
      <c r="K2" s="25" t="s">
        <v>176</v>
      </c>
      <c r="L2" s="26" t="s">
        <v>175</v>
      </c>
      <c r="M2" s="25" t="s">
        <v>176</v>
      </c>
      <c r="N2" s="24" t="s">
        <v>175</v>
      </c>
      <c r="O2" s="25" t="s">
        <v>176</v>
      </c>
      <c r="P2" s="24" t="s">
        <v>175</v>
      </c>
      <c r="Q2" s="25" t="s">
        <v>176</v>
      </c>
      <c r="R2" s="25" t="s">
        <v>176</v>
      </c>
      <c r="S2" s="25" t="s">
        <v>176</v>
      </c>
      <c r="T2" s="25" t="s">
        <v>176</v>
      </c>
      <c r="U2" s="281"/>
      <c r="V2" s="125"/>
      <c r="W2" s="283"/>
    </row>
    <row r="3" spans="1:23" s="238" customFormat="1" x14ac:dyDescent="0.25">
      <c r="A3" s="286" t="s">
        <v>4</v>
      </c>
      <c r="B3" s="193" t="s">
        <v>82</v>
      </c>
      <c r="C3" s="194"/>
      <c r="D3" s="195" t="s">
        <v>133</v>
      </c>
      <c r="E3" s="195"/>
      <c r="F3" s="196"/>
      <c r="G3" s="196"/>
      <c r="H3" s="197"/>
      <c r="I3" s="263" t="s">
        <v>21</v>
      </c>
      <c r="J3" s="34"/>
      <c r="K3" s="249" t="s">
        <v>21</v>
      </c>
      <c r="L3" s="34"/>
      <c r="M3" s="249" t="s">
        <v>21</v>
      </c>
      <c r="N3" s="34"/>
      <c r="O3" s="249" t="s">
        <v>21</v>
      </c>
      <c r="P3" s="34"/>
      <c r="Q3" s="249" t="s">
        <v>21</v>
      </c>
      <c r="R3" s="249" t="s">
        <v>21</v>
      </c>
      <c r="S3" s="249" t="s">
        <v>21</v>
      </c>
      <c r="T3" s="249" t="s">
        <v>21</v>
      </c>
      <c r="U3" s="239" t="s">
        <v>588</v>
      </c>
      <c r="V3" s="126"/>
    </row>
    <row r="4" spans="1:23" s="238" customFormat="1" x14ac:dyDescent="0.25">
      <c r="A4" s="287" t="s">
        <v>55</v>
      </c>
      <c r="B4" s="272" t="s">
        <v>83</v>
      </c>
      <c r="C4" s="250"/>
      <c r="E4" s="238" t="s">
        <v>45</v>
      </c>
      <c r="H4" s="187"/>
      <c r="I4" s="268" t="s">
        <v>21</v>
      </c>
      <c r="J4" s="265"/>
      <c r="K4" s="259" t="s">
        <v>21</v>
      </c>
      <c r="L4" s="265"/>
      <c r="M4" s="259" t="s">
        <v>21</v>
      </c>
      <c r="N4" s="265"/>
      <c r="O4" s="259" t="s">
        <v>21</v>
      </c>
      <c r="P4" s="265"/>
      <c r="Q4" s="259" t="s">
        <v>21</v>
      </c>
      <c r="R4" s="259" t="s">
        <v>21</v>
      </c>
      <c r="S4" s="259" t="s">
        <v>21</v>
      </c>
      <c r="T4" s="259" t="s">
        <v>21</v>
      </c>
      <c r="U4" s="239" t="s">
        <v>106</v>
      </c>
      <c r="V4" s="126"/>
      <c r="W4" s="239"/>
    </row>
    <row r="5" spans="1:23" s="238" customFormat="1" x14ac:dyDescent="0.25">
      <c r="A5" s="287" t="s">
        <v>56</v>
      </c>
      <c r="B5" s="272" t="s">
        <v>83</v>
      </c>
      <c r="C5" s="250"/>
      <c r="E5" s="238" t="s">
        <v>0</v>
      </c>
      <c r="H5" s="187"/>
      <c r="I5" s="268" t="s">
        <v>21</v>
      </c>
      <c r="J5" s="265"/>
      <c r="K5" s="259" t="s">
        <v>21</v>
      </c>
      <c r="L5" s="265"/>
      <c r="M5" s="259" t="s">
        <v>21</v>
      </c>
      <c r="N5" s="265"/>
      <c r="O5" s="259" t="s">
        <v>21</v>
      </c>
      <c r="P5" s="265"/>
      <c r="Q5" s="259" t="s">
        <v>21</v>
      </c>
      <c r="R5" s="259" t="s">
        <v>21</v>
      </c>
      <c r="S5" s="259" t="s">
        <v>21</v>
      </c>
      <c r="T5" s="259" t="s">
        <v>21</v>
      </c>
      <c r="U5" s="239" t="s">
        <v>106</v>
      </c>
      <c r="V5" s="126" t="s">
        <v>101</v>
      </c>
      <c r="W5" s="239"/>
    </row>
    <row r="6" spans="1:23" s="238" customFormat="1" x14ac:dyDescent="0.25">
      <c r="A6" s="287" t="s">
        <v>78</v>
      </c>
      <c r="B6" s="272" t="s">
        <v>83</v>
      </c>
      <c r="C6" s="250"/>
      <c r="E6" s="238" t="s">
        <v>72</v>
      </c>
      <c r="H6" s="187"/>
      <c r="I6" s="268" t="s">
        <v>21</v>
      </c>
      <c r="J6" s="265"/>
      <c r="K6" s="259" t="s">
        <v>21</v>
      </c>
      <c r="L6" s="265"/>
      <c r="M6" s="259" t="s">
        <v>21</v>
      </c>
      <c r="N6" s="265"/>
      <c r="O6" s="259" t="s">
        <v>21</v>
      </c>
      <c r="P6" s="265"/>
      <c r="Q6" s="259" t="s">
        <v>21</v>
      </c>
      <c r="R6" s="259" t="s">
        <v>21</v>
      </c>
      <c r="S6" s="259" t="s">
        <v>21</v>
      </c>
      <c r="T6" s="259" t="s">
        <v>21</v>
      </c>
      <c r="U6" s="239" t="s">
        <v>35</v>
      </c>
      <c r="V6" s="126"/>
      <c r="W6" s="239"/>
    </row>
    <row r="7" spans="1:23" s="238" customFormat="1" x14ac:dyDescent="0.25">
      <c r="A7" s="287" t="s">
        <v>84</v>
      </c>
      <c r="B7" s="272" t="s">
        <v>82</v>
      </c>
      <c r="C7" s="250"/>
      <c r="D7" s="262"/>
      <c r="E7" s="262" t="s">
        <v>5</v>
      </c>
      <c r="H7" s="187"/>
      <c r="I7" s="268" t="s">
        <v>21</v>
      </c>
      <c r="J7" s="265"/>
      <c r="K7" s="259" t="s">
        <v>21</v>
      </c>
      <c r="L7" s="265"/>
      <c r="M7" s="259" t="s">
        <v>21</v>
      </c>
      <c r="N7" s="265"/>
      <c r="O7" s="259" t="s">
        <v>21</v>
      </c>
      <c r="P7" s="265"/>
      <c r="Q7" s="259" t="s">
        <v>21</v>
      </c>
      <c r="R7" s="259" t="s">
        <v>21</v>
      </c>
      <c r="S7" s="259" t="s">
        <v>21</v>
      </c>
      <c r="T7" s="259" t="s">
        <v>21</v>
      </c>
      <c r="U7" s="239" t="s">
        <v>588</v>
      </c>
      <c r="V7" s="126"/>
      <c r="W7" s="239"/>
    </row>
    <row r="8" spans="1:23" s="238" customFormat="1" x14ac:dyDescent="0.25">
      <c r="A8" s="287" t="s">
        <v>26</v>
      </c>
      <c r="B8" s="272" t="s">
        <v>82</v>
      </c>
      <c r="C8" s="250"/>
      <c r="F8" s="262" t="s">
        <v>26</v>
      </c>
      <c r="H8" s="187"/>
      <c r="I8" s="268" t="s">
        <v>21</v>
      </c>
      <c r="J8" s="265"/>
      <c r="K8" s="259" t="s">
        <v>21</v>
      </c>
      <c r="L8" s="265"/>
      <c r="M8" s="259" t="s">
        <v>21</v>
      </c>
      <c r="N8" s="265"/>
      <c r="O8" s="259" t="s">
        <v>21</v>
      </c>
      <c r="P8" s="265"/>
      <c r="Q8" s="259" t="s">
        <v>21</v>
      </c>
      <c r="R8" s="259" t="s">
        <v>21</v>
      </c>
      <c r="S8" s="259" t="s">
        <v>21</v>
      </c>
      <c r="T8" s="259" t="s">
        <v>21</v>
      </c>
      <c r="U8" s="239" t="s">
        <v>588</v>
      </c>
      <c r="V8" s="126"/>
      <c r="W8" s="239"/>
    </row>
    <row r="9" spans="1:23" s="257" customFormat="1" ht="16.5" customHeight="1" x14ac:dyDescent="0.25">
      <c r="A9" s="287" t="s">
        <v>289</v>
      </c>
      <c r="B9" s="206" t="s">
        <v>83</v>
      </c>
      <c r="C9" s="250"/>
      <c r="D9" s="260"/>
      <c r="E9" s="238"/>
      <c r="F9" s="260"/>
      <c r="G9" s="238" t="s">
        <v>264</v>
      </c>
      <c r="H9" s="187"/>
      <c r="I9" s="268" t="s">
        <v>21</v>
      </c>
      <c r="J9" s="265"/>
      <c r="K9" s="259" t="s">
        <v>21</v>
      </c>
      <c r="L9" s="265"/>
      <c r="M9" s="259" t="s">
        <v>21</v>
      </c>
      <c r="N9" s="265"/>
      <c r="O9" s="259" t="s">
        <v>21</v>
      </c>
      <c r="P9" s="265"/>
      <c r="Q9" s="259" t="s">
        <v>21</v>
      </c>
      <c r="R9" s="259" t="s">
        <v>21</v>
      </c>
      <c r="S9" s="259" t="s">
        <v>21</v>
      </c>
      <c r="T9" s="259" t="s">
        <v>21</v>
      </c>
      <c r="U9" s="239" t="s">
        <v>103</v>
      </c>
      <c r="V9" s="126" t="s">
        <v>267</v>
      </c>
      <c r="W9" s="239" t="s">
        <v>340</v>
      </c>
    </row>
    <row r="10" spans="1:23" s="257" customFormat="1" ht="16.5" customHeight="1" x14ac:dyDescent="0.25">
      <c r="A10" s="287" t="s">
        <v>290</v>
      </c>
      <c r="B10" s="206" t="s">
        <v>82</v>
      </c>
      <c r="C10" s="250"/>
      <c r="D10" s="260"/>
      <c r="E10" s="238"/>
      <c r="F10" s="260"/>
      <c r="G10" s="238" t="s">
        <v>266</v>
      </c>
      <c r="H10" s="187"/>
      <c r="I10" s="268" t="s">
        <v>21</v>
      </c>
      <c r="J10" s="265"/>
      <c r="K10" s="259" t="s">
        <v>21</v>
      </c>
      <c r="L10" s="265"/>
      <c r="M10" s="259" t="s">
        <v>21</v>
      </c>
      <c r="N10" s="265"/>
      <c r="O10" s="259" t="s">
        <v>21</v>
      </c>
      <c r="P10" s="265"/>
      <c r="Q10" s="259" t="s">
        <v>21</v>
      </c>
      <c r="R10" s="259" t="s">
        <v>21</v>
      </c>
      <c r="S10" s="259" t="s">
        <v>21</v>
      </c>
      <c r="T10" s="259" t="s">
        <v>21</v>
      </c>
      <c r="U10" s="239" t="s">
        <v>103</v>
      </c>
      <c r="V10" s="126">
        <v>35</v>
      </c>
      <c r="W10" s="239" t="s">
        <v>341</v>
      </c>
    </row>
    <row r="11" spans="1:23" s="238" customFormat="1" x14ac:dyDescent="0.25">
      <c r="A11" s="287" t="s">
        <v>58</v>
      </c>
      <c r="B11" s="272" t="s">
        <v>82</v>
      </c>
      <c r="C11" s="250"/>
      <c r="F11" s="262" t="s">
        <v>15</v>
      </c>
      <c r="H11" s="187"/>
      <c r="I11" s="268" t="s">
        <v>21</v>
      </c>
      <c r="J11" s="265"/>
      <c r="K11" s="259" t="s">
        <v>21</v>
      </c>
      <c r="L11" s="265"/>
      <c r="M11" s="259" t="s">
        <v>21</v>
      </c>
      <c r="N11" s="265"/>
      <c r="O11" s="259" t="s">
        <v>21</v>
      </c>
      <c r="P11" s="265"/>
      <c r="Q11" s="259" t="s">
        <v>21</v>
      </c>
      <c r="R11" s="259" t="s">
        <v>21</v>
      </c>
      <c r="S11" s="259" t="s">
        <v>21</v>
      </c>
      <c r="T11" s="259" t="s">
        <v>21</v>
      </c>
      <c r="U11" s="239" t="s">
        <v>588</v>
      </c>
      <c r="V11" s="126"/>
      <c r="W11" s="239"/>
    </row>
    <row r="12" spans="1:23" s="257" customFormat="1" ht="16.5" customHeight="1" x14ac:dyDescent="0.25">
      <c r="A12" s="287" t="s">
        <v>289</v>
      </c>
      <c r="B12" s="206" t="s">
        <v>83</v>
      </c>
      <c r="C12" s="250"/>
      <c r="D12" s="260"/>
      <c r="E12" s="238"/>
      <c r="F12" s="260"/>
      <c r="G12" s="238" t="s">
        <v>264</v>
      </c>
      <c r="H12" s="187"/>
      <c r="I12" s="268" t="s">
        <v>21</v>
      </c>
      <c r="J12" s="265"/>
      <c r="K12" s="259" t="s">
        <v>21</v>
      </c>
      <c r="L12" s="265"/>
      <c r="M12" s="259" t="s">
        <v>21</v>
      </c>
      <c r="N12" s="265"/>
      <c r="O12" s="259" t="s">
        <v>21</v>
      </c>
      <c r="P12" s="265"/>
      <c r="Q12" s="259" t="s">
        <v>21</v>
      </c>
      <c r="R12" s="259" t="s">
        <v>21</v>
      </c>
      <c r="S12" s="259" t="s">
        <v>21</v>
      </c>
      <c r="T12" s="259" t="s">
        <v>21</v>
      </c>
      <c r="U12" s="239" t="s">
        <v>103</v>
      </c>
      <c r="V12" s="126" t="s">
        <v>267</v>
      </c>
      <c r="W12" s="239" t="s">
        <v>340</v>
      </c>
    </row>
    <row r="13" spans="1:23" s="257" customFormat="1" ht="16.5" customHeight="1" x14ac:dyDescent="0.25">
      <c r="A13" s="287" t="s">
        <v>290</v>
      </c>
      <c r="B13" s="206" t="s">
        <v>82</v>
      </c>
      <c r="C13" s="250"/>
      <c r="D13" s="260"/>
      <c r="E13" s="238"/>
      <c r="F13" s="260"/>
      <c r="G13" s="238" t="s">
        <v>266</v>
      </c>
      <c r="H13" s="187"/>
      <c r="I13" s="268" t="s">
        <v>21</v>
      </c>
      <c r="J13" s="265"/>
      <c r="K13" s="259" t="s">
        <v>21</v>
      </c>
      <c r="L13" s="265"/>
      <c r="M13" s="259" t="s">
        <v>21</v>
      </c>
      <c r="N13" s="265"/>
      <c r="O13" s="259" t="s">
        <v>21</v>
      </c>
      <c r="P13" s="265"/>
      <c r="Q13" s="259" t="s">
        <v>21</v>
      </c>
      <c r="R13" s="259" t="s">
        <v>21</v>
      </c>
      <c r="S13" s="259" t="s">
        <v>21</v>
      </c>
      <c r="T13" s="259" t="s">
        <v>21</v>
      </c>
      <c r="U13" s="239" t="s">
        <v>103</v>
      </c>
      <c r="V13" s="126">
        <v>35</v>
      </c>
      <c r="W13" s="239" t="s">
        <v>341</v>
      </c>
    </row>
    <row r="14" spans="1:23" s="238" customFormat="1" x14ac:dyDescent="0.25">
      <c r="A14" s="287" t="s">
        <v>85</v>
      </c>
      <c r="B14" s="272" t="s">
        <v>82</v>
      </c>
      <c r="C14" s="250"/>
      <c r="F14" s="238" t="s">
        <v>96</v>
      </c>
      <c r="H14" s="187"/>
      <c r="I14" s="268" t="s">
        <v>21</v>
      </c>
      <c r="J14" s="265"/>
      <c r="K14" s="259" t="s">
        <v>21</v>
      </c>
      <c r="L14" s="265"/>
      <c r="M14" s="259" t="s">
        <v>21</v>
      </c>
      <c r="N14" s="265"/>
      <c r="O14" s="259" t="s">
        <v>21</v>
      </c>
      <c r="P14" s="265"/>
      <c r="Q14" s="259" t="s">
        <v>21</v>
      </c>
      <c r="R14" s="259" t="s">
        <v>21</v>
      </c>
      <c r="S14" s="259" t="s">
        <v>21</v>
      </c>
      <c r="T14" s="259" t="s">
        <v>21</v>
      </c>
      <c r="U14" s="239" t="s">
        <v>98</v>
      </c>
      <c r="V14" s="126"/>
      <c r="W14" s="239"/>
    </row>
    <row r="15" spans="1:23" s="238" customFormat="1" x14ac:dyDescent="0.25">
      <c r="A15" s="287" t="s">
        <v>67</v>
      </c>
      <c r="B15" s="272" t="s">
        <v>82</v>
      </c>
      <c r="C15" s="250"/>
      <c r="E15" s="238" t="s">
        <v>69</v>
      </c>
      <c r="H15" s="187"/>
      <c r="I15" s="268" t="s">
        <v>21</v>
      </c>
      <c r="J15" s="265"/>
      <c r="K15" s="259" t="s">
        <v>21</v>
      </c>
      <c r="L15" s="265"/>
      <c r="M15" s="259" t="s">
        <v>21</v>
      </c>
      <c r="N15" s="265"/>
      <c r="O15" s="259" t="s">
        <v>21</v>
      </c>
      <c r="P15" s="265"/>
      <c r="Q15" s="259" t="s">
        <v>21</v>
      </c>
      <c r="R15" s="259" t="s">
        <v>21</v>
      </c>
      <c r="S15" s="259" t="s">
        <v>21</v>
      </c>
      <c r="T15" s="259" t="s">
        <v>21</v>
      </c>
      <c r="U15" s="239" t="s">
        <v>106</v>
      </c>
      <c r="V15" s="126" t="s">
        <v>131</v>
      </c>
      <c r="W15" s="239" t="s">
        <v>288</v>
      </c>
    </row>
    <row r="16" spans="1:23" s="238" customFormat="1" ht="15.75" thickBot="1" x14ac:dyDescent="0.3">
      <c r="A16" s="287" t="s">
        <v>304</v>
      </c>
      <c r="B16" s="198" t="s">
        <v>82</v>
      </c>
      <c r="C16" s="199"/>
      <c r="D16" s="200"/>
      <c r="E16" s="200" t="s">
        <v>401</v>
      </c>
      <c r="F16" s="200"/>
      <c r="G16" s="200"/>
      <c r="H16" s="201"/>
      <c r="I16" s="268" t="s">
        <v>21</v>
      </c>
      <c r="J16" s="265"/>
      <c r="K16" s="259" t="s">
        <v>21</v>
      </c>
      <c r="L16" s="265"/>
      <c r="M16" s="259" t="s">
        <v>21</v>
      </c>
      <c r="N16" s="265"/>
      <c r="O16" s="259" t="s">
        <v>21</v>
      </c>
      <c r="P16" s="265"/>
      <c r="Q16" s="259" t="s">
        <v>21</v>
      </c>
      <c r="R16" s="259" t="s">
        <v>21</v>
      </c>
      <c r="S16" s="259" t="s">
        <v>21</v>
      </c>
      <c r="T16" s="259" t="s">
        <v>21</v>
      </c>
      <c r="U16" s="444" t="s">
        <v>103</v>
      </c>
      <c r="V16" s="445" t="s">
        <v>571</v>
      </c>
      <c r="W16" s="239" t="s">
        <v>405</v>
      </c>
    </row>
    <row r="17" spans="1:23" s="245" customFormat="1" x14ac:dyDescent="0.25">
      <c r="A17" s="288" t="s">
        <v>94</v>
      </c>
      <c r="B17" s="193" t="s">
        <v>82</v>
      </c>
      <c r="C17" s="194"/>
      <c r="D17" s="195" t="s">
        <v>3</v>
      </c>
      <c r="E17" s="195"/>
      <c r="F17" s="196"/>
      <c r="G17" s="196"/>
      <c r="H17" s="197"/>
      <c r="I17" s="188" t="s">
        <v>21</v>
      </c>
      <c r="J17" s="186"/>
      <c r="K17" s="192" t="s">
        <v>21</v>
      </c>
      <c r="L17" s="186"/>
      <c r="M17" s="190" t="s">
        <v>21</v>
      </c>
      <c r="N17" s="182"/>
      <c r="O17" s="258" t="s">
        <v>21</v>
      </c>
      <c r="P17" s="267"/>
      <c r="Q17" s="258" t="s">
        <v>21</v>
      </c>
      <c r="R17" s="258" t="s">
        <v>21</v>
      </c>
      <c r="S17" s="258" t="s">
        <v>21</v>
      </c>
      <c r="T17" s="258" t="s">
        <v>21</v>
      </c>
      <c r="U17" s="241" t="s">
        <v>588</v>
      </c>
      <c r="V17" s="127"/>
      <c r="W17" s="243"/>
    </row>
    <row r="18" spans="1:23" s="238" customFormat="1" x14ac:dyDescent="0.25">
      <c r="A18" s="287" t="s">
        <v>107</v>
      </c>
      <c r="B18" s="272" t="s">
        <v>82</v>
      </c>
      <c r="C18" s="250"/>
      <c r="E18" s="238" t="s">
        <v>57</v>
      </c>
      <c r="H18" s="187"/>
      <c r="I18" s="272" t="s">
        <v>21</v>
      </c>
      <c r="J18" s="265"/>
      <c r="K18" s="250" t="s">
        <v>21</v>
      </c>
      <c r="L18" s="265"/>
      <c r="M18" s="264" t="s">
        <v>21</v>
      </c>
      <c r="N18" s="183"/>
      <c r="O18" s="259" t="s">
        <v>21</v>
      </c>
      <c r="P18" s="265"/>
      <c r="Q18" s="259" t="s">
        <v>21</v>
      </c>
      <c r="R18" s="259" t="s">
        <v>21</v>
      </c>
      <c r="S18" s="259" t="s">
        <v>21</v>
      </c>
      <c r="T18" s="259" t="s">
        <v>21</v>
      </c>
      <c r="U18" s="239" t="s">
        <v>103</v>
      </c>
      <c r="V18" s="126" t="s">
        <v>108</v>
      </c>
      <c r="W18" s="239" t="s">
        <v>109</v>
      </c>
    </row>
    <row r="19" spans="1:23" s="238" customFormat="1" x14ac:dyDescent="0.25">
      <c r="A19" s="287" t="s">
        <v>105</v>
      </c>
      <c r="B19" s="272" t="s">
        <v>82</v>
      </c>
      <c r="C19" s="250"/>
      <c r="E19" s="238" t="s">
        <v>68</v>
      </c>
      <c r="H19" s="187"/>
      <c r="I19" s="272" t="s">
        <v>21</v>
      </c>
      <c r="J19" s="265"/>
      <c r="K19" s="250" t="s">
        <v>21</v>
      </c>
      <c r="L19" s="265"/>
      <c r="M19" s="264" t="s">
        <v>21</v>
      </c>
      <c r="N19" s="183"/>
      <c r="O19" s="259" t="s">
        <v>21</v>
      </c>
      <c r="P19" s="265"/>
      <c r="Q19" s="259" t="s">
        <v>21</v>
      </c>
      <c r="R19" s="259" t="s">
        <v>21</v>
      </c>
      <c r="S19" s="259" t="s">
        <v>21</v>
      </c>
      <c r="T19" s="259" t="s">
        <v>21</v>
      </c>
      <c r="U19" s="239" t="s">
        <v>103</v>
      </c>
      <c r="V19" s="126" t="s">
        <v>108</v>
      </c>
      <c r="W19" s="239" t="s">
        <v>109</v>
      </c>
    </row>
    <row r="20" spans="1:23" s="238" customFormat="1" x14ac:dyDescent="0.25">
      <c r="A20" s="287" t="s">
        <v>129</v>
      </c>
      <c r="B20" s="272" t="s">
        <v>141</v>
      </c>
      <c r="C20" s="250"/>
      <c r="E20" s="238" t="s">
        <v>136</v>
      </c>
      <c r="H20" s="187"/>
      <c r="I20" s="272" t="s">
        <v>21</v>
      </c>
      <c r="J20" s="265"/>
      <c r="K20" s="250" t="s">
        <v>21</v>
      </c>
      <c r="L20" s="265"/>
      <c r="M20" s="264" t="s">
        <v>21</v>
      </c>
      <c r="N20" s="183"/>
      <c r="O20" s="259" t="s">
        <v>21</v>
      </c>
      <c r="P20" s="265"/>
      <c r="Q20" s="259" t="s">
        <v>21</v>
      </c>
      <c r="R20" s="259" t="s">
        <v>21</v>
      </c>
      <c r="S20" s="259" t="s">
        <v>21</v>
      </c>
      <c r="T20" s="259" t="s">
        <v>21</v>
      </c>
      <c r="U20" s="239" t="s">
        <v>99</v>
      </c>
      <c r="V20" s="126"/>
      <c r="W20" s="239" t="s">
        <v>130</v>
      </c>
    </row>
    <row r="21" spans="1:23" s="238" customFormat="1" x14ac:dyDescent="0.25">
      <c r="A21" s="287" t="s">
        <v>464</v>
      </c>
      <c r="B21" s="272" t="s">
        <v>82</v>
      </c>
      <c r="C21" s="250"/>
      <c r="E21" s="238" t="s">
        <v>465</v>
      </c>
      <c r="H21" s="187"/>
      <c r="I21" s="62"/>
      <c r="J21" s="265"/>
      <c r="K21" s="250"/>
      <c r="L21" s="265"/>
      <c r="M21" s="264"/>
      <c r="N21" s="183"/>
      <c r="O21" s="259"/>
      <c r="P21" s="265"/>
      <c r="Q21" s="259"/>
      <c r="R21" s="259"/>
      <c r="S21" s="259"/>
      <c r="T21" s="259"/>
      <c r="U21" s="239" t="s">
        <v>466</v>
      </c>
      <c r="V21" s="128" t="s">
        <v>467</v>
      </c>
      <c r="W21" s="239" t="s">
        <v>468</v>
      </c>
    </row>
    <row r="22" spans="1:23" s="238" customFormat="1" ht="15.75" thickBot="1" x14ac:dyDescent="0.3">
      <c r="A22" s="289" t="s">
        <v>59</v>
      </c>
      <c r="B22" s="198" t="s">
        <v>82</v>
      </c>
      <c r="C22" s="199"/>
      <c r="D22" s="200"/>
      <c r="E22" s="200" t="s">
        <v>140</v>
      </c>
      <c r="F22" s="200"/>
      <c r="G22" s="200"/>
      <c r="H22" s="201"/>
      <c r="I22" s="189" t="s">
        <v>21</v>
      </c>
      <c r="J22" s="15"/>
      <c r="K22" s="6" t="s">
        <v>524</v>
      </c>
      <c r="L22" s="15"/>
      <c r="M22" s="14" t="s">
        <v>524</v>
      </c>
      <c r="N22" s="184"/>
      <c r="O22" s="274" t="s">
        <v>524</v>
      </c>
      <c r="P22" s="15"/>
      <c r="Q22" s="274" t="s">
        <v>524</v>
      </c>
      <c r="R22" s="274" t="s">
        <v>524</v>
      </c>
      <c r="S22" s="274" t="s">
        <v>524</v>
      </c>
      <c r="T22" s="274" t="s">
        <v>524</v>
      </c>
      <c r="U22" s="239" t="s">
        <v>103</v>
      </c>
      <c r="V22" s="129" t="s">
        <v>188</v>
      </c>
    </row>
    <row r="23" spans="1:23" s="245" customFormat="1" x14ac:dyDescent="0.25">
      <c r="A23" s="73" t="s">
        <v>49</v>
      </c>
      <c r="B23" s="193" t="s">
        <v>82</v>
      </c>
      <c r="C23" s="194"/>
      <c r="D23" s="196"/>
      <c r="E23" s="195" t="s">
        <v>44</v>
      </c>
      <c r="F23" s="196"/>
      <c r="G23" s="196"/>
      <c r="H23" s="197"/>
      <c r="I23" s="203" t="s">
        <v>22</v>
      </c>
      <c r="J23" s="186"/>
      <c r="K23" s="190" t="s">
        <v>21</v>
      </c>
      <c r="L23" s="186"/>
      <c r="M23" s="190"/>
      <c r="N23" s="182"/>
      <c r="O23" s="258"/>
      <c r="P23" s="267"/>
      <c r="Q23" s="258"/>
      <c r="R23" s="258"/>
      <c r="S23" s="258" t="s">
        <v>22</v>
      </c>
      <c r="T23" s="258"/>
      <c r="U23" s="243" t="s">
        <v>588</v>
      </c>
      <c r="V23" s="130"/>
      <c r="W23" s="243"/>
    </row>
    <row r="24" spans="1:23" x14ac:dyDescent="0.25">
      <c r="A24" s="72" t="s">
        <v>46</v>
      </c>
      <c r="B24" s="272" t="s">
        <v>82</v>
      </c>
      <c r="C24" s="250"/>
      <c r="D24" s="238"/>
      <c r="E24" s="238"/>
      <c r="F24" s="238" t="s">
        <v>1</v>
      </c>
      <c r="G24" s="238"/>
      <c r="H24" s="187"/>
      <c r="I24" s="62" t="s">
        <v>22</v>
      </c>
      <c r="J24" s="15"/>
      <c r="K24" s="14" t="s">
        <v>525</v>
      </c>
      <c r="L24" s="15"/>
      <c r="M24" s="14"/>
      <c r="N24" s="184"/>
      <c r="O24" s="274"/>
      <c r="P24" s="15"/>
      <c r="Q24" s="274"/>
      <c r="R24" s="274"/>
      <c r="S24" s="274" t="s">
        <v>22</v>
      </c>
      <c r="T24" s="274"/>
      <c r="U24" s="238" t="s">
        <v>33</v>
      </c>
      <c r="V24" s="126" t="s">
        <v>34</v>
      </c>
      <c r="W24" s="239" t="s">
        <v>152</v>
      </c>
    </row>
    <row r="25" spans="1:23" x14ac:dyDescent="0.25">
      <c r="A25" s="72" t="s">
        <v>291</v>
      </c>
      <c r="B25" s="272" t="s">
        <v>82</v>
      </c>
      <c r="C25" s="250"/>
      <c r="D25" s="238"/>
      <c r="E25" s="238"/>
      <c r="F25" s="238" t="s">
        <v>292</v>
      </c>
      <c r="G25" s="238"/>
      <c r="H25" s="187"/>
      <c r="I25" s="62" t="s">
        <v>22</v>
      </c>
      <c r="J25" s="15"/>
      <c r="K25" s="14" t="s">
        <v>525</v>
      </c>
      <c r="L25" s="15"/>
      <c r="M25" s="14"/>
      <c r="N25" s="184"/>
      <c r="O25" s="274"/>
      <c r="P25" s="15"/>
      <c r="Q25" s="274"/>
      <c r="R25" s="274"/>
      <c r="S25" s="274" t="s">
        <v>22</v>
      </c>
      <c r="T25" s="274"/>
      <c r="U25" s="238" t="s">
        <v>33</v>
      </c>
      <c r="V25" s="126">
        <v>30</v>
      </c>
      <c r="W25" s="239" t="s">
        <v>298</v>
      </c>
    </row>
    <row r="26" spans="1:23" x14ac:dyDescent="0.25">
      <c r="A26" s="72" t="s">
        <v>47</v>
      </c>
      <c r="B26" s="272" t="s">
        <v>82</v>
      </c>
      <c r="C26" s="250" t="s">
        <v>137</v>
      </c>
      <c r="D26" s="238"/>
      <c r="E26" s="238"/>
      <c r="F26" s="238" t="s">
        <v>9</v>
      </c>
      <c r="G26" s="238"/>
      <c r="H26" s="187"/>
      <c r="I26" s="62" t="s">
        <v>21</v>
      </c>
      <c r="J26" s="265" t="s">
        <v>137</v>
      </c>
      <c r="K26" s="264" t="s">
        <v>21</v>
      </c>
      <c r="L26" s="265"/>
      <c r="M26" s="264"/>
      <c r="N26" s="183"/>
      <c r="O26" s="259"/>
      <c r="P26" s="265"/>
      <c r="Q26" s="259"/>
      <c r="R26" s="259"/>
      <c r="S26" s="259" t="s">
        <v>21</v>
      </c>
      <c r="T26" s="259"/>
      <c r="U26" s="239" t="s">
        <v>103</v>
      </c>
      <c r="V26" s="126">
        <v>40</v>
      </c>
      <c r="W26" s="238" t="s">
        <v>110</v>
      </c>
    </row>
    <row r="27" spans="1:23" x14ac:dyDescent="0.25">
      <c r="A27" s="72" t="s">
        <v>48</v>
      </c>
      <c r="B27" s="272" t="s">
        <v>82</v>
      </c>
      <c r="C27" s="250" t="s">
        <v>137</v>
      </c>
      <c r="D27" s="238"/>
      <c r="E27" s="238"/>
      <c r="F27" s="238" t="s">
        <v>10</v>
      </c>
      <c r="G27" s="238"/>
      <c r="H27" s="187"/>
      <c r="I27" s="62" t="s">
        <v>22</v>
      </c>
      <c r="J27" s="265" t="s">
        <v>137</v>
      </c>
      <c r="K27" s="264" t="s">
        <v>22</v>
      </c>
      <c r="L27" s="265"/>
      <c r="M27" s="264"/>
      <c r="N27" s="183"/>
      <c r="O27" s="259"/>
      <c r="P27" s="265"/>
      <c r="Q27" s="259"/>
      <c r="R27" s="259"/>
      <c r="S27" s="259" t="s">
        <v>22</v>
      </c>
      <c r="T27" s="259"/>
      <c r="U27" s="239" t="s">
        <v>103</v>
      </c>
      <c r="V27" s="126">
        <v>40</v>
      </c>
      <c r="W27" s="239" t="s">
        <v>123</v>
      </c>
    </row>
    <row r="28" spans="1:23" x14ac:dyDescent="0.25">
      <c r="A28" s="72" t="s">
        <v>293</v>
      </c>
      <c r="B28" s="272" t="s">
        <v>82</v>
      </c>
      <c r="C28" s="250" t="s">
        <v>137</v>
      </c>
      <c r="D28" s="238"/>
      <c r="E28" s="238"/>
      <c r="F28" s="238" t="s">
        <v>295</v>
      </c>
      <c r="G28" s="238"/>
      <c r="H28" s="187"/>
      <c r="I28" s="62" t="s">
        <v>22</v>
      </c>
      <c r="J28" s="265" t="s">
        <v>137</v>
      </c>
      <c r="K28" s="264" t="s">
        <v>22</v>
      </c>
      <c r="L28" s="265"/>
      <c r="M28" s="264"/>
      <c r="N28" s="183"/>
      <c r="O28" s="259"/>
      <c r="P28" s="265"/>
      <c r="Q28" s="259"/>
      <c r="R28" s="259"/>
      <c r="S28" s="259" t="s">
        <v>22</v>
      </c>
      <c r="T28" s="259"/>
      <c r="U28" s="239" t="s">
        <v>103</v>
      </c>
      <c r="V28" s="126">
        <v>40</v>
      </c>
      <c r="W28" s="239" t="s">
        <v>297</v>
      </c>
    </row>
    <row r="29" spans="1:23" x14ac:dyDescent="0.25">
      <c r="A29" s="72" t="s">
        <v>294</v>
      </c>
      <c r="B29" s="272" t="s">
        <v>82</v>
      </c>
      <c r="C29" s="250" t="s">
        <v>137</v>
      </c>
      <c r="D29" s="238"/>
      <c r="E29" s="238"/>
      <c r="F29" s="238" t="s">
        <v>296</v>
      </c>
      <c r="G29" s="238"/>
      <c r="H29" s="187"/>
      <c r="I29" s="62" t="s">
        <v>22</v>
      </c>
      <c r="J29" s="265" t="s">
        <v>137</v>
      </c>
      <c r="K29" s="264" t="s">
        <v>22</v>
      </c>
      <c r="L29" s="265"/>
      <c r="M29" s="264"/>
      <c r="N29" s="183"/>
      <c r="O29" s="259"/>
      <c r="P29" s="265"/>
      <c r="Q29" s="259"/>
      <c r="R29" s="259"/>
      <c r="S29" s="259" t="s">
        <v>22</v>
      </c>
      <c r="T29" s="259"/>
      <c r="U29" s="239" t="s">
        <v>103</v>
      </c>
      <c r="V29" s="126">
        <v>40</v>
      </c>
      <c r="W29" s="239" t="s">
        <v>297</v>
      </c>
    </row>
    <row r="30" spans="1:23" x14ac:dyDescent="0.25">
      <c r="A30" s="72" t="s">
        <v>510</v>
      </c>
      <c r="B30" s="272" t="s">
        <v>82</v>
      </c>
      <c r="C30" s="250"/>
      <c r="D30" s="238"/>
      <c r="E30" s="238"/>
      <c r="F30" s="238" t="s">
        <v>509</v>
      </c>
      <c r="G30" s="238"/>
      <c r="H30" s="187"/>
      <c r="I30" s="272" t="s">
        <v>22</v>
      </c>
      <c r="J30" s="191"/>
      <c r="K30" s="264" t="s">
        <v>22</v>
      </c>
      <c r="L30" s="191"/>
      <c r="M30" s="187"/>
      <c r="N30" s="238"/>
      <c r="O30" s="259"/>
      <c r="P30" s="265"/>
      <c r="Q30" s="274"/>
      <c r="R30" s="259"/>
      <c r="S30" s="259" t="s">
        <v>22</v>
      </c>
      <c r="T30" s="259"/>
      <c r="U30" s="22" t="s">
        <v>103</v>
      </c>
      <c r="V30" s="131">
        <v>120</v>
      </c>
      <c r="W30" s="239" t="s">
        <v>570</v>
      </c>
    </row>
    <row r="31" spans="1:23" x14ac:dyDescent="0.25">
      <c r="A31" s="72" t="s">
        <v>260</v>
      </c>
      <c r="B31" s="272" t="s">
        <v>82</v>
      </c>
      <c r="C31" s="250"/>
      <c r="D31" s="238"/>
      <c r="E31" s="238"/>
      <c r="F31" s="238" t="s">
        <v>164</v>
      </c>
      <c r="G31" s="238"/>
      <c r="H31" s="187"/>
      <c r="I31" s="62" t="s">
        <v>22</v>
      </c>
      <c r="J31" s="265"/>
      <c r="K31" s="264" t="s">
        <v>22</v>
      </c>
      <c r="L31" s="265"/>
      <c r="M31" s="264"/>
      <c r="N31" s="183"/>
      <c r="O31" s="259"/>
      <c r="P31" s="265"/>
      <c r="Q31" s="259"/>
      <c r="R31" s="259"/>
      <c r="S31" s="259" t="s">
        <v>22</v>
      </c>
      <c r="T31" s="259"/>
      <c r="U31" s="239" t="s">
        <v>99</v>
      </c>
      <c r="V31" s="126"/>
      <c r="W31" s="239"/>
    </row>
    <row r="32" spans="1:23" x14ac:dyDescent="0.25">
      <c r="A32" s="72" t="s">
        <v>257</v>
      </c>
      <c r="B32" s="272" t="s">
        <v>82</v>
      </c>
      <c r="C32" s="250"/>
      <c r="D32" s="238"/>
      <c r="E32" s="238"/>
      <c r="F32" s="238" t="s">
        <v>256</v>
      </c>
      <c r="G32" s="238"/>
      <c r="H32" s="187"/>
      <c r="I32" s="62" t="s">
        <v>22</v>
      </c>
      <c r="J32" s="265"/>
      <c r="K32" s="264" t="s">
        <v>22</v>
      </c>
      <c r="L32" s="265"/>
      <c r="M32" s="264"/>
      <c r="N32" s="183"/>
      <c r="O32" s="259"/>
      <c r="P32" s="265"/>
      <c r="Q32" s="259"/>
      <c r="R32" s="259"/>
      <c r="S32" s="259" t="s">
        <v>22</v>
      </c>
      <c r="T32" s="259"/>
      <c r="U32" s="239" t="s">
        <v>99</v>
      </c>
      <c r="V32" s="126"/>
      <c r="W32" s="239"/>
    </row>
    <row r="33" spans="1:23" x14ac:dyDescent="0.25">
      <c r="A33" s="72" t="s">
        <v>167</v>
      </c>
      <c r="B33" s="272" t="s">
        <v>82</v>
      </c>
      <c r="C33" s="250"/>
      <c r="D33" s="238"/>
      <c r="E33" s="238"/>
      <c r="F33" s="238" t="s">
        <v>165</v>
      </c>
      <c r="G33" s="238"/>
      <c r="H33" s="187"/>
      <c r="I33" s="62" t="s">
        <v>22</v>
      </c>
      <c r="J33" s="265"/>
      <c r="K33" s="264" t="s">
        <v>22</v>
      </c>
      <c r="L33" s="265"/>
      <c r="M33" s="264"/>
      <c r="N33" s="183"/>
      <c r="O33" s="259"/>
      <c r="P33" s="265"/>
      <c r="Q33" s="259"/>
      <c r="R33" s="259"/>
      <c r="S33" s="259" t="s">
        <v>22</v>
      </c>
      <c r="T33" s="259"/>
      <c r="U33" s="239" t="s">
        <v>103</v>
      </c>
      <c r="V33" s="126"/>
      <c r="W33" s="239"/>
    </row>
    <row r="34" spans="1:23" ht="15.75" thickBot="1" x14ac:dyDescent="0.3">
      <c r="A34" s="72" t="s">
        <v>168</v>
      </c>
      <c r="B34" s="198" t="s">
        <v>82</v>
      </c>
      <c r="C34" s="199"/>
      <c r="D34" s="200"/>
      <c r="E34" s="200"/>
      <c r="F34" s="200" t="s">
        <v>166</v>
      </c>
      <c r="G34" s="200"/>
      <c r="H34" s="201"/>
      <c r="I34" s="189" t="s">
        <v>22</v>
      </c>
      <c r="J34" s="202"/>
      <c r="K34" s="204" t="s">
        <v>22</v>
      </c>
      <c r="L34" s="202"/>
      <c r="M34" s="204"/>
      <c r="N34" s="183"/>
      <c r="O34" s="259"/>
      <c r="P34" s="265"/>
      <c r="Q34" s="259"/>
      <c r="R34" s="259"/>
      <c r="S34" s="259" t="s">
        <v>22</v>
      </c>
      <c r="T34" s="259"/>
      <c r="U34" s="239" t="s">
        <v>103</v>
      </c>
      <c r="V34" s="126">
        <v>14</v>
      </c>
      <c r="W34" s="239"/>
    </row>
    <row r="35" spans="1:23" s="245" customFormat="1" x14ac:dyDescent="0.25">
      <c r="A35" s="73" t="s">
        <v>50</v>
      </c>
      <c r="B35" s="193" t="s">
        <v>82</v>
      </c>
      <c r="C35" s="194"/>
      <c r="D35" s="196"/>
      <c r="E35" s="195" t="s">
        <v>24</v>
      </c>
      <c r="F35" s="196"/>
      <c r="G35" s="196"/>
      <c r="H35" s="197"/>
      <c r="I35" s="67" t="s">
        <v>22</v>
      </c>
      <c r="J35" s="265"/>
      <c r="K35" s="249"/>
      <c r="L35" s="265"/>
      <c r="M35" s="249" t="s">
        <v>21</v>
      </c>
      <c r="N35" s="7"/>
      <c r="O35" s="258"/>
      <c r="P35" s="7"/>
      <c r="Q35" s="258"/>
      <c r="R35" s="258"/>
      <c r="S35" s="258" t="s">
        <v>22</v>
      </c>
      <c r="T35" s="258"/>
      <c r="U35" s="243" t="s">
        <v>588</v>
      </c>
      <c r="V35" s="130"/>
      <c r="W35" s="243"/>
    </row>
    <row r="36" spans="1:23" x14ac:dyDescent="0.25">
      <c r="A36" s="72" t="s">
        <v>51</v>
      </c>
      <c r="B36" s="272" t="s">
        <v>82</v>
      </c>
      <c r="C36" s="250" t="s">
        <v>137</v>
      </c>
      <c r="D36" s="238"/>
      <c r="E36" s="238"/>
      <c r="F36" s="238" t="s">
        <v>27</v>
      </c>
      <c r="G36" s="238"/>
      <c r="H36" s="187"/>
      <c r="I36" s="54" t="s">
        <v>21</v>
      </c>
      <c r="J36" s="265"/>
      <c r="K36" s="259"/>
      <c r="L36" s="265" t="s">
        <v>137</v>
      </c>
      <c r="M36" s="259" t="s">
        <v>21</v>
      </c>
      <c r="N36" s="265"/>
      <c r="O36" s="259"/>
      <c r="P36" s="265"/>
      <c r="Q36" s="259"/>
      <c r="R36" s="259"/>
      <c r="S36" s="259" t="s">
        <v>21</v>
      </c>
      <c r="T36" s="259"/>
      <c r="U36" s="238" t="s">
        <v>103</v>
      </c>
      <c r="V36" s="126">
        <v>10</v>
      </c>
      <c r="W36" s="238" t="s">
        <v>117</v>
      </c>
    </row>
    <row r="37" spans="1:23" x14ac:dyDescent="0.25">
      <c r="A37" s="72" t="s">
        <v>52</v>
      </c>
      <c r="B37" s="272" t="s">
        <v>82</v>
      </c>
      <c r="C37" s="250" t="s">
        <v>137</v>
      </c>
      <c r="D37" s="238"/>
      <c r="E37" s="238"/>
      <c r="F37" s="238" t="s">
        <v>18</v>
      </c>
      <c r="G37" s="238"/>
      <c r="H37" s="187"/>
      <c r="I37" s="54" t="s">
        <v>21</v>
      </c>
      <c r="J37" s="265"/>
      <c r="K37" s="259"/>
      <c r="L37" s="265" t="s">
        <v>137</v>
      </c>
      <c r="M37" s="259" t="s">
        <v>21</v>
      </c>
      <c r="N37" s="265"/>
      <c r="O37" s="259"/>
      <c r="P37" s="265"/>
      <c r="Q37" s="259"/>
      <c r="R37" s="259"/>
      <c r="S37" s="259" t="s">
        <v>21</v>
      </c>
      <c r="T37" s="259"/>
      <c r="U37" s="238" t="s">
        <v>103</v>
      </c>
      <c r="V37" s="126">
        <v>40</v>
      </c>
      <c r="W37" s="238" t="s">
        <v>116</v>
      </c>
    </row>
    <row r="38" spans="1:23" x14ac:dyDescent="0.25">
      <c r="A38" s="72" t="s">
        <v>53</v>
      </c>
      <c r="B38" s="272" t="s">
        <v>82</v>
      </c>
      <c r="C38" s="250" t="s">
        <v>137</v>
      </c>
      <c r="D38" s="238"/>
      <c r="E38" s="238"/>
      <c r="F38" s="238" t="s">
        <v>23</v>
      </c>
      <c r="G38" s="238"/>
      <c r="H38" s="187"/>
      <c r="I38" s="54" t="s">
        <v>21</v>
      </c>
      <c r="J38" s="265"/>
      <c r="K38" s="259"/>
      <c r="L38" s="265" t="s">
        <v>137</v>
      </c>
      <c r="M38" s="259" t="s">
        <v>21</v>
      </c>
      <c r="N38" s="265"/>
      <c r="O38" s="259"/>
      <c r="P38" s="265"/>
      <c r="Q38" s="259"/>
      <c r="R38" s="259"/>
      <c r="S38" s="259" t="s">
        <v>21</v>
      </c>
      <c r="T38" s="259"/>
      <c r="U38" s="238" t="s">
        <v>103</v>
      </c>
      <c r="V38" s="126" t="s">
        <v>36</v>
      </c>
      <c r="W38" s="238" t="s">
        <v>115</v>
      </c>
    </row>
    <row r="39" spans="1:23" x14ac:dyDescent="0.25">
      <c r="A39" s="72" t="s">
        <v>54</v>
      </c>
      <c r="B39" s="272" t="s">
        <v>82</v>
      </c>
      <c r="C39" s="250" t="s">
        <v>137</v>
      </c>
      <c r="D39" s="238"/>
      <c r="E39" s="238"/>
      <c r="F39" s="238" t="s">
        <v>19</v>
      </c>
      <c r="G39" s="238"/>
      <c r="H39" s="187"/>
      <c r="I39" s="54" t="s">
        <v>21</v>
      </c>
      <c r="J39" s="265"/>
      <c r="K39" s="259"/>
      <c r="L39" s="265" t="s">
        <v>137</v>
      </c>
      <c r="M39" s="259" t="s">
        <v>21</v>
      </c>
      <c r="N39" s="265"/>
      <c r="O39" s="259"/>
      <c r="P39" s="265"/>
      <c r="Q39" s="259"/>
      <c r="R39" s="259"/>
      <c r="S39" s="259" t="s">
        <v>21</v>
      </c>
      <c r="T39" s="259"/>
      <c r="U39" s="238" t="s">
        <v>103</v>
      </c>
      <c r="V39" s="126" t="s">
        <v>37</v>
      </c>
      <c r="W39" s="238" t="s">
        <v>114</v>
      </c>
    </row>
    <row r="40" spans="1:23" x14ac:dyDescent="0.25">
      <c r="A40" s="72" t="s">
        <v>74</v>
      </c>
      <c r="B40" s="272" t="s">
        <v>82</v>
      </c>
      <c r="C40" s="250" t="s">
        <v>137</v>
      </c>
      <c r="D40" s="238"/>
      <c r="E40" s="238"/>
      <c r="F40" s="238" t="s">
        <v>28</v>
      </c>
      <c r="G40" s="238"/>
      <c r="H40" s="187"/>
      <c r="I40" s="54" t="s">
        <v>22</v>
      </c>
      <c r="J40" s="265"/>
      <c r="K40" s="259"/>
      <c r="L40" s="265" t="s">
        <v>137</v>
      </c>
      <c r="M40" s="259" t="s">
        <v>22</v>
      </c>
      <c r="N40" s="265"/>
      <c r="O40" s="259"/>
      <c r="P40" s="265"/>
      <c r="Q40" s="259"/>
      <c r="R40" s="259"/>
      <c r="S40" s="259" t="s">
        <v>22</v>
      </c>
      <c r="T40" s="259"/>
      <c r="U40" s="238" t="s">
        <v>103</v>
      </c>
      <c r="V40" s="126">
        <v>10</v>
      </c>
      <c r="W40" s="238" t="s">
        <v>113</v>
      </c>
    </row>
    <row r="41" spans="1:23" x14ac:dyDescent="0.25">
      <c r="A41" s="72" t="s">
        <v>70</v>
      </c>
      <c r="B41" s="272" t="s">
        <v>82</v>
      </c>
      <c r="C41" s="250" t="s">
        <v>137</v>
      </c>
      <c r="D41" s="238"/>
      <c r="E41" s="238"/>
      <c r="F41" s="238" t="s">
        <v>25</v>
      </c>
      <c r="G41" s="238"/>
      <c r="H41" s="187"/>
      <c r="I41" s="54" t="s">
        <v>22</v>
      </c>
      <c r="J41" s="265"/>
      <c r="K41" s="259"/>
      <c r="L41" s="265" t="s">
        <v>137</v>
      </c>
      <c r="M41" s="259" t="s">
        <v>22</v>
      </c>
      <c r="N41" s="265"/>
      <c r="O41" s="259"/>
      <c r="P41" s="265"/>
      <c r="Q41" s="259"/>
      <c r="R41" s="259"/>
      <c r="S41" s="259" t="s">
        <v>22</v>
      </c>
      <c r="T41" s="259"/>
      <c r="U41" s="238" t="s">
        <v>103</v>
      </c>
      <c r="V41" s="126">
        <v>10</v>
      </c>
      <c r="W41" s="238" t="s">
        <v>112</v>
      </c>
    </row>
    <row r="42" spans="1:23" x14ac:dyDescent="0.25">
      <c r="A42" s="72" t="s">
        <v>71</v>
      </c>
      <c r="B42" s="272" t="s">
        <v>82</v>
      </c>
      <c r="C42" s="250" t="s">
        <v>137</v>
      </c>
      <c r="D42" s="238"/>
      <c r="E42" s="238"/>
      <c r="F42" s="238" t="s">
        <v>20</v>
      </c>
      <c r="G42" s="238"/>
      <c r="H42" s="187"/>
      <c r="I42" s="54" t="s">
        <v>22</v>
      </c>
      <c r="J42" s="265"/>
      <c r="K42" s="259"/>
      <c r="L42" s="265" t="s">
        <v>137</v>
      </c>
      <c r="M42" s="259" t="s">
        <v>22</v>
      </c>
      <c r="N42" s="265"/>
      <c r="O42" s="259"/>
      <c r="P42" s="265"/>
      <c r="Q42" s="259"/>
      <c r="R42" s="259"/>
      <c r="S42" s="259" t="s">
        <v>22</v>
      </c>
      <c r="T42" s="259"/>
      <c r="U42" s="238" t="s">
        <v>103</v>
      </c>
      <c r="V42" s="126">
        <v>10</v>
      </c>
      <c r="W42" s="238" t="s">
        <v>111</v>
      </c>
    </row>
    <row r="43" spans="1:23" ht="15.75" customHeight="1" thickBot="1" x14ac:dyDescent="0.3">
      <c r="A43" s="72" t="s">
        <v>519</v>
      </c>
      <c r="B43" s="198" t="s">
        <v>82</v>
      </c>
      <c r="C43" s="199" t="s">
        <v>137</v>
      </c>
      <c r="D43" s="200"/>
      <c r="E43" s="200"/>
      <c r="F43" s="200" t="s">
        <v>520</v>
      </c>
      <c r="G43" s="200"/>
      <c r="H43" s="201"/>
      <c r="I43" s="268" t="s">
        <v>22</v>
      </c>
      <c r="J43" s="265"/>
      <c r="K43" s="259"/>
      <c r="L43" s="265" t="s">
        <v>137</v>
      </c>
      <c r="M43" s="259" t="s">
        <v>22</v>
      </c>
      <c r="N43" s="265"/>
      <c r="O43" s="259"/>
      <c r="P43" s="265"/>
      <c r="Q43" s="259"/>
      <c r="R43" s="259"/>
      <c r="S43" s="259" t="s">
        <v>22</v>
      </c>
      <c r="T43" s="259"/>
      <c r="U43" s="238" t="s">
        <v>103</v>
      </c>
      <c r="V43" s="126">
        <v>255</v>
      </c>
      <c r="W43" s="238" t="s">
        <v>530</v>
      </c>
    </row>
    <row r="44" spans="1:23" s="245" customFormat="1" x14ac:dyDescent="0.25">
      <c r="A44" s="73" t="s">
        <v>163</v>
      </c>
      <c r="B44" s="250" t="s">
        <v>82</v>
      </c>
      <c r="C44" s="250"/>
      <c r="D44" s="238"/>
      <c r="E44" s="262" t="s">
        <v>134</v>
      </c>
      <c r="F44" s="238"/>
      <c r="G44" s="238"/>
      <c r="H44" s="238"/>
      <c r="I44" s="269" t="s">
        <v>22</v>
      </c>
      <c r="J44" s="7"/>
      <c r="K44" s="23"/>
      <c r="L44" s="7"/>
      <c r="M44" s="23"/>
      <c r="N44" s="7"/>
      <c r="O44" s="23"/>
      <c r="P44" s="7"/>
      <c r="Q44" s="23" t="s">
        <v>21</v>
      </c>
      <c r="R44" s="23"/>
      <c r="S44" s="23" t="s">
        <v>22</v>
      </c>
      <c r="T44" s="23"/>
      <c r="U44" s="243" t="s">
        <v>588</v>
      </c>
      <c r="V44" s="130"/>
      <c r="W44" s="243"/>
    </row>
    <row r="45" spans="1:23" x14ac:dyDescent="0.25">
      <c r="A45" s="72" t="s">
        <v>128</v>
      </c>
      <c r="B45" s="250" t="s">
        <v>82</v>
      </c>
      <c r="C45" s="250"/>
      <c r="D45" s="238"/>
      <c r="E45" s="262"/>
      <c r="F45" s="238" t="s">
        <v>143</v>
      </c>
      <c r="G45" s="238"/>
      <c r="H45" s="238"/>
      <c r="I45" s="268" t="s">
        <v>22</v>
      </c>
      <c r="J45" s="265"/>
      <c r="K45" s="274"/>
      <c r="L45" s="265"/>
      <c r="M45" s="274"/>
      <c r="N45" s="265"/>
      <c r="O45" s="274"/>
      <c r="P45" s="265"/>
      <c r="Q45" s="274" t="s">
        <v>525</v>
      </c>
      <c r="R45" s="274"/>
      <c r="S45" s="274" t="s">
        <v>22</v>
      </c>
      <c r="T45" s="274"/>
      <c r="U45" s="238" t="s">
        <v>103</v>
      </c>
      <c r="V45" s="126">
        <v>20</v>
      </c>
    </row>
    <row r="46" spans="1:23" x14ac:dyDescent="0.25">
      <c r="A46" s="72" t="s">
        <v>148</v>
      </c>
      <c r="B46" s="250" t="s">
        <v>82</v>
      </c>
      <c r="C46" s="250" t="s">
        <v>137</v>
      </c>
      <c r="D46" s="238"/>
      <c r="E46" s="262"/>
      <c r="F46" s="246" t="s">
        <v>142</v>
      </c>
      <c r="G46" s="238"/>
      <c r="H46" s="238"/>
      <c r="I46" s="268" t="s">
        <v>21</v>
      </c>
      <c r="J46" s="265"/>
      <c r="K46" s="274"/>
      <c r="L46" s="265"/>
      <c r="M46" s="274"/>
      <c r="N46" s="265"/>
      <c r="O46" s="274"/>
      <c r="P46" s="265" t="s">
        <v>137</v>
      </c>
      <c r="Q46" s="274" t="s">
        <v>524</v>
      </c>
      <c r="R46" s="274"/>
      <c r="S46" s="274" t="s">
        <v>21</v>
      </c>
      <c r="T46" s="274"/>
      <c r="U46" s="238" t="s">
        <v>106</v>
      </c>
      <c r="V46" s="128" t="s">
        <v>158</v>
      </c>
    </row>
    <row r="47" spans="1:23" x14ac:dyDescent="0.25">
      <c r="A47" s="72" t="s">
        <v>159</v>
      </c>
      <c r="B47" s="250" t="s">
        <v>82</v>
      </c>
      <c r="C47" s="250" t="s">
        <v>137</v>
      </c>
      <c r="D47" s="238"/>
      <c r="E47" s="262"/>
      <c r="F47" s="238" t="s">
        <v>135</v>
      </c>
      <c r="G47" s="238"/>
      <c r="H47" s="238"/>
      <c r="I47" s="268" t="s">
        <v>22</v>
      </c>
      <c r="J47" s="265"/>
      <c r="K47" s="274"/>
      <c r="L47" s="265"/>
      <c r="M47" s="274"/>
      <c r="N47" s="265"/>
      <c r="O47" s="274"/>
      <c r="P47" s="265" t="s">
        <v>137</v>
      </c>
      <c r="Q47" s="274" t="s">
        <v>525</v>
      </c>
      <c r="R47" s="274"/>
      <c r="S47" s="274" t="s">
        <v>22</v>
      </c>
      <c r="T47" s="274"/>
      <c r="U47" s="238" t="s">
        <v>106</v>
      </c>
      <c r="V47" s="128" t="s">
        <v>543</v>
      </c>
      <c r="W47" s="238" t="s">
        <v>544</v>
      </c>
    </row>
    <row r="48" spans="1:23" x14ac:dyDescent="0.25">
      <c r="A48" s="72" t="s">
        <v>64</v>
      </c>
      <c r="B48" s="250" t="s">
        <v>82</v>
      </c>
      <c r="C48" s="250" t="s">
        <v>137</v>
      </c>
      <c r="D48" s="238"/>
      <c r="E48" s="262"/>
      <c r="F48" s="238" t="s">
        <v>138</v>
      </c>
      <c r="G48" s="238"/>
      <c r="H48" s="238"/>
      <c r="I48" s="268" t="s">
        <v>22</v>
      </c>
      <c r="J48" s="265"/>
      <c r="K48" s="274"/>
      <c r="L48" s="265"/>
      <c r="M48" s="274"/>
      <c r="N48" s="265"/>
      <c r="O48" s="274"/>
      <c r="P48" s="265" t="s">
        <v>137</v>
      </c>
      <c r="Q48" s="274" t="s">
        <v>525</v>
      </c>
      <c r="R48" s="274"/>
      <c r="S48" s="274" t="s">
        <v>22</v>
      </c>
      <c r="T48" s="274"/>
      <c r="U48" s="239" t="s">
        <v>40</v>
      </c>
      <c r="V48" s="126" t="s">
        <v>88</v>
      </c>
      <c r="W48" s="238" t="s">
        <v>150</v>
      </c>
    </row>
    <row r="49" spans="1:23" x14ac:dyDescent="0.25">
      <c r="A49" s="72" t="s">
        <v>161</v>
      </c>
      <c r="B49" s="250" t="s">
        <v>82</v>
      </c>
      <c r="C49" s="250" t="s">
        <v>137</v>
      </c>
      <c r="D49" s="238"/>
      <c r="E49" s="262"/>
      <c r="F49" s="238" t="s">
        <v>407</v>
      </c>
      <c r="G49" s="238"/>
      <c r="H49" s="238"/>
      <c r="I49" s="268" t="s">
        <v>22</v>
      </c>
      <c r="J49" s="265"/>
      <c r="K49" s="274"/>
      <c r="L49" s="265"/>
      <c r="M49" s="274"/>
      <c r="N49" s="265"/>
      <c r="O49" s="274"/>
      <c r="P49" s="265" t="s">
        <v>137</v>
      </c>
      <c r="Q49" s="274" t="s">
        <v>525</v>
      </c>
      <c r="R49" s="274"/>
      <c r="S49" s="274" t="s">
        <v>22</v>
      </c>
      <c r="T49" s="274"/>
      <c r="U49" s="238" t="s">
        <v>106</v>
      </c>
      <c r="V49" s="128" t="s">
        <v>160</v>
      </c>
      <c r="W49" s="238" t="s">
        <v>408</v>
      </c>
    </row>
    <row r="50" spans="1:23" x14ac:dyDescent="0.25">
      <c r="A50" s="72" t="s">
        <v>120</v>
      </c>
      <c r="B50" s="250" t="s">
        <v>82</v>
      </c>
      <c r="C50" s="250" t="s">
        <v>137</v>
      </c>
      <c r="D50" s="238"/>
      <c r="E50" s="262"/>
      <c r="F50" s="238" t="s">
        <v>8</v>
      </c>
      <c r="G50" s="238"/>
      <c r="H50" s="238"/>
      <c r="I50" s="268" t="s">
        <v>22</v>
      </c>
      <c r="J50" s="265"/>
      <c r="K50" s="274"/>
      <c r="L50" s="265"/>
      <c r="M50" s="274"/>
      <c r="N50" s="265"/>
      <c r="O50" s="274"/>
      <c r="P50" s="265" t="s">
        <v>137</v>
      </c>
      <c r="Q50" s="274" t="s">
        <v>525</v>
      </c>
      <c r="R50" s="274"/>
      <c r="S50" s="274" t="s">
        <v>22</v>
      </c>
      <c r="T50" s="274"/>
      <c r="U50" s="239" t="s">
        <v>40</v>
      </c>
      <c r="V50" s="126" t="s">
        <v>88</v>
      </c>
      <c r="W50" s="238" t="s">
        <v>149</v>
      </c>
    </row>
    <row r="51" spans="1:23" ht="15.75" customHeight="1" x14ac:dyDescent="0.25">
      <c r="A51" s="72" t="s">
        <v>419</v>
      </c>
      <c r="B51" s="250" t="s">
        <v>82</v>
      </c>
      <c r="C51" s="250"/>
      <c r="D51" s="238"/>
      <c r="E51" s="262"/>
      <c r="F51" s="238" t="s">
        <v>420</v>
      </c>
      <c r="G51" s="238"/>
      <c r="H51" s="238"/>
      <c r="I51" s="268" t="s">
        <v>22</v>
      </c>
      <c r="J51" s="265"/>
      <c r="K51" s="259"/>
      <c r="L51" s="265"/>
      <c r="M51" s="259"/>
      <c r="N51" s="265"/>
      <c r="O51" s="259"/>
      <c r="P51" s="265"/>
      <c r="Q51" s="259" t="s">
        <v>22</v>
      </c>
      <c r="R51" s="259"/>
      <c r="S51" s="259" t="s">
        <v>22</v>
      </c>
      <c r="T51" s="259"/>
      <c r="U51" s="238" t="s">
        <v>103</v>
      </c>
      <c r="V51" s="126" t="s">
        <v>422</v>
      </c>
      <c r="W51" s="238" t="s">
        <v>421</v>
      </c>
    </row>
    <row r="52" spans="1:23" s="245" customFormat="1" x14ac:dyDescent="0.25">
      <c r="A52" s="73" t="s">
        <v>60</v>
      </c>
      <c r="B52" s="240" t="s">
        <v>82</v>
      </c>
      <c r="C52" s="240"/>
      <c r="D52" s="243"/>
      <c r="E52" s="244" t="s">
        <v>81</v>
      </c>
      <c r="F52" s="243"/>
      <c r="G52" s="243"/>
      <c r="H52" s="243"/>
      <c r="I52" s="269" t="s">
        <v>22</v>
      </c>
      <c r="J52" s="267"/>
      <c r="K52" s="23"/>
      <c r="L52" s="267"/>
      <c r="M52" s="23"/>
      <c r="N52" s="267"/>
      <c r="O52" s="23" t="s">
        <v>21</v>
      </c>
      <c r="P52" s="267"/>
      <c r="Q52" s="23"/>
      <c r="R52" s="23"/>
      <c r="S52" s="23" t="s">
        <v>21</v>
      </c>
      <c r="T52" s="23" t="s">
        <v>21</v>
      </c>
      <c r="U52" s="243" t="s">
        <v>588</v>
      </c>
      <c r="V52" s="130"/>
      <c r="W52" s="243"/>
    </row>
    <row r="53" spans="1:23" x14ac:dyDescent="0.25">
      <c r="A53" s="72" t="s">
        <v>13</v>
      </c>
      <c r="B53" s="250" t="s">
        <v>82</v>
      </c>
      <c r="C53" s="250" t="s">
        <v>137</v>
      </c>
      <c r="D53" s="238"/>
      <c r="E53" s="238"/>
      <c r="F53" s="238" t="s">
        <v>12</v>
      </c>
      <c r="G53" s="238"/>
      <c r="H53" s="238"/>
      <c r="I53" s="268" t="s">
        <v>21</v>
      </c>
      <c r="J53" s="265"/>
      <c r="K53" s="274"/>
      <c r="L53" s="265"/>
      <c r="M53" s="274"/>
      <c r="N53" s="265" t="s">
        <v>137</v>
      </c>
      <c r="O53" s="274" t="s">
        <v>524</v>
      </c>
      <c r="P53" s="265"/>
      <c r="Q53" s="274"/>
      <c r="R53" s="274"/>
      <c r="S53" s="274" t="s">
        <v>524</v>
      </c>
      <c r="T53" s="274" t="s">
        <v>524</v>
      </c>
      <c r="U53" s="238" t="s">
        <v>126</v>
      </c>
      <c r="V53" s="128" t="s">
        <v>127</v>
      </c>
      <c r="W53" s="239" t="s">
        <v>492</v>
      </c>
    </row>
    <row r="54" spans="1:23" x14ac:dyDescent="0.25">
      <c r="A54" s="72" t="s">
        <v>516</v>
      </c>
      <c r="B54" s="250" t="s">
        <v>82</v>
      </c>
      <c r="C54" s="250" t="s">
        <v>137</v>
      </c>
      <c r="D54" s="238"/>
      <c r="E54" s="238"/>
      <c r="F54" s="238" t="s">
        <v>514</v>
      </c>
      <c r="G54" s="238"/>
      <c r="H54" s="238"/>
      <c r="I54" s="268" t="s">
        <v>22</v>
      </c>
      <c r="J54" s="265"/>
      <c r="K54" s="274"/>
      <c r="L54" s="265"/>
      <c r="M54" s="274"/>
      <c r="N54" s="265" t="s">
        <v>137</v>
      </c>
      <c r="O54" s="274" t="s">
        <v>22</v>
      </c>
      <c r="P54" s="265"/>
      <c r="Q54" s="274"/>
      <c r="R54" s="274"/>
      <c r="S54" s="274" t="s">
        <v>22</v>
      </c>
      <c r="T54" s="274" t="s">
        <v>22</v>
      </c>
      <c r="U54" s="238" t="s">
        <v>106</v>
      </c>
      <c r="V54" s="128" t="s">
        <v>515</v>
      </c>
      <c r="W54" s="239" t="s">
        <v>518</v>
      </c>
    </row>
    <row r="55" spans="1:23" x14ac:dyDescent="0.25">
      <c r="A55" s="72" t="s">
        <v>302</v>
      </c>
      <c r="B55" s="250" t="s">
        <v>82</v>
      </c>
      <c r="C55" s="250"/>
      <c r="D55" s="238"/>
      <c r="E55" s="238"/>
      <c r="F55" s="262" t="s">
        <v>303</v>
      </c>
      <c r="G55" s="238"/>
      <c r="H55" s="238"/>
      <c r="I55" s="263" t="s">
        <v>139</v>
      </c>
      <c r="J55" s="265"/>
      <c r="K55" s="274"/>
      <c r="L55" s="265"/>
      <c r="M55" s="274"/>
      <c r="N55" s="265"/>
      <c r="O55" s="274" t="s">
        <v>139</v>
      </c>
      <c r="P55" s="265"/>
      <c r="Q55" s="274"/>
      <c r="R55" s="274"/>
      <c r="S55" s="274" t="s">
        <v>139</v>
      </c>
      <c r="T55" s="274" t="s">
        <v>139</v>
      </c>
      <c r="U55" s="238" t="s">
        <v>588</v>
      </c>
      <c r="V55" s="128"/>
      <c r="W55" s="239"/>
    </row>
    <row r="56" spans="1:23" x14ac:dyDescent="0.25">
      <c r="A56" s="72" t="s">
        <v>251</v>
      </c>
      <c r="B56" s="250" t="s">
        <v>82</v>
      </c>
      <c r="C56" s="250" t="s">
        <v>137</v>
      </c>
      <c r="D56" s="238"/>
      <c r="E56" s="262"/>
      <c r="G56" s="238" t="s">
        <v>252</v>
      </c>
      <c r="H56" s="238"/>
      <c r="I56" s="268" t="s">
        <v>21</v>
      </c>
      <c r="J56" s="265"/>
      <c r="K56" s="259"/>
      <c r="L56" s="265"/>
      <c r="M56" s="259"/>
      <c r="N56" s="265" t="s">
        <v>137</v>
      </c>
      <c r="O56" s="274" t="s">
        <v>524</v>
      </c>
      <c r="P56" s="265"/>
      <c r="Q56" s="259"/>
      <c r="R56" s="274"/>
      <c r="S56" s="274" t="s">
        <v>524</v>
      </c>
      <c r="T56" s="274" t="s">
        <v>524</v>
      </c>
      <c r="U56" s="238" t="s">
        <v>103</v>
      </c>
      <c r="V56" s="126" t="s">
        <v>253</v>
      </c>
      <c r="W56" s="238" t="s">
        <v>252</v>
      </c>
    </row>
    <row r="57" spans="1:23" x14ac:dyDescent="0.25">
      <c r="A57" s="72" t="s">
        <v>254</v>
      </c>
      <c r="B57" s="250" t="s">
        <v>82</v>
      </c>
      <c r="C57" s="250"/>
      <c r="D57" s="238"/>
      <c r="E57" s="262"/>
      <c r="F57" s="238"/>
      <c r="G57" s="238" t="s">
        <v>255</v>
      </c>
      <c r="H57" s="238"/>
      <c r="I57" s="268" t="s">
        <v>147</v>
      </c>
      <c r="J57" s="265"/>
      <c r="K57" s="259"/>
      <c r="L57" s="265"/>
      <c r="M57" s="259"/>
      <c r="N57" s="265"/>
      <c r="O57" s="259" t="s">
        <v>147</v>
      </c>
      <c r="P57" s="265"/>
      <c r="Q57" s="259"/>
      <c r="R57" s="259"/>
      <c r="S57" s="259" t="s">
        <v>147</v>
      </c>
      <c r="T57" s="259" t="s">
        <v>147</v>
      </c>
      <c r="U57" s="238" t="s">
        <v>103</v>
      </c>
      <c r="V57" s="126">
        <v>25</v>
      </c>
      <c r="W57" s="238" t="s">
        <v>506</v>
      </c>
    </row>
    <row r="58" spans="1:23" x14ac:dyDescent="0.25">
      <c r="A58" s="72" t="s">
        <v>556</v>
      </c>
      <c r="B58" s="250" t="s">
        <v>82</v>
      </c>
      <c r="C58" s="250"/>
      <c r="D58" s="238"/>
      <c r="E58" s="262"/>
      <c r="F58" s="242" t="s">
        <v>557</v>
      </c>
      <c r="G58" s="238"/>
      <c r="H58" s="238"/>
      <c r="I58" s="268" t="s">
        <v>21</v>
      </c>
      <c r="J58" s="265"/>
      <c r="K58" s="259"/>
      <c r="L58" s="265"/>
      <c r="M58" s="259"/>
      <c r="N58" s="265"/>
      <c r="O58" s="274" t="s">
        <v>524</v>
      </c>
      <c r="P58" s="265"/>
      <c r="Q58" s="259"/>
      <c r="R58" s="274"/>
      <c r="S58" s="274" t="s">
        <v>524</v>
      </c>
      <c r="T58" s="274" t="s">
        <v>524</v>
      </c>
      <c r="U58" s="238" t="s">
        <v>106</v>
      </c>
      <c r="V58" s="126" t="s">
        <v>567</v>
      </c>
      <c r="W58" s="238" t="s">
        <v>568</v>
      </c>
    </row>
    <row r="59" spans="1:23" x14ac:dyDescent="0.25">
      <c r="A59" s="72" t="s">
        <v>564</v>
      </c>
      <c r="B59" s="250" t="s">
        <v>82</v>
      </c>
      <c r="C59" s="250" t="s">
        <v>191</v>
      </c>
      <c r="D59" s="238"/>
      <c r="E59" s="262"/>
      <c r="F59" s="238" t="s">
        <v>555</v>
      </c>
      <c r="G59" s="238"/>
      <c r="H59" s="238"/>
      <c r="I59" s="268" t="s">
        <v>21</v>
      </c>
      <c r="J59" s="265"/>
      <c r="K59" s="259"/>
      <c r="L59" s="265"/>
      <c r="M59" s="259"/>
      <c r="N59" s="265" t="s">
        <v>137</v>
      </c>
      <c r="O59" s="259" t="s">
        <v>524</v>
      </c>
      <c r="P59" s="265"/>
      <c r="Q59" s="259"/>
      <c r="R59" s="259"/>
      <c r="S59" s="259" t="s">
        <v>524</v>
      </c>
      <c r="T59" s="259" t="s">
        <v>524</v>
      </c>
      <c r="U59" s="238" t="s">
        <v>106</v>
      </c>
      <c r="V59" s="126" t="s">
        <v>1110</v>
      </c>
      <c r="W59" s="238" t="s">
        <v>558</v>
      </c>
    </row>
    <row r="60" spans="1:23" x14ac:dyDescent="0.25">
      <c r="A60" s="72" t="s">
        <v>65</v>
      </c>
      <c r="B60" s="250" t="s">
        <v>82</v>
      </c>
      <c r="C60" s="250"/>
      <c r="D60" s="238"/>
      <c r="E60" s="262"/>
      <c r="F60" s="238" t="s">
        <v>73</v>
      </c>
      <c r="G60" s="238"/>
      <c r="H60" s="238"/>
      <c r="I60" s="268" t="s">
        <v>21</v>
      </c>
      <c r="J60" s="265"/>
      <c r="K60" s="274"/>
      <c r="L60" s="265"/>
      <c r="M60" s="274"/>
      <c r="N60" s="265"/>
      <c r="O60" s="274" t="s">
        <v>524</v>
      </c>
      <c r="P60" s="265"/>
      <c r="Q60" s="274"/>
      <c r="R60" s="274"/>
      <c r="S60" s="274" t="s">
        <v>524</v>
      </c>
      <c r="T60" s="274" t="s">
        <v>524</v>
      </c>
      <c r="U60" s="238" t="s">
        <v>106</v>
      </c>
      <c r="V60" s="126" t="s">
        <v>100</v>
      </c>
      <c r="W60" s="239" t="s">
        <v>124</v>
      </c>
    </row>
    <row r="61" spans="1:23" x14ac:dyDescent="0.25">
      <c r="A61" s="72" t="s">
        <v>780</v>
      </c>
      <c r="B61" s="250" t="s">
        <v>82</v>
      </c>
      <c r="C61" s="250" t="s">
        <v>137</v>
      </c>
      <c r="D61" s="238"/>
      <c r="E61" s="262"/>
      <c r="F61" s="238" t="s">
        <v>781</v>
      </c>
      <c r="G61" s="238"/>
      <c r="H61" s="238"/>
      <c r="I61" s="268" t="s">
        <v>22</v>
      </c>
      <c r="J61" s="265"/>
      <c r="K61" s="274"/>
      <c r="L61" s="265"/>
      <c r="M61" s="274"/>
      <c r="N61" s="265" t="s">
        <v>137</v>
      </c>
      <c r="O61" s="274" t="s">
        <v>21</v>
      </c>
      <c r="P61" s="265"/>
      <c r="Q61" s="274"/>
      <c r="R61" s="274"/>
      <c r="S61" s="274" t="s">
        <v>21</v>
      </c>
      <c r="T61" s="274" t="s">
        <v>21</v>
      </c>
      <c r="U61" s="238" t="s">
        <v>106</v>
      </c>
      <c r="V61" s="126" t="s">
        <v>782</v>
      </c>
      <c r="W61" s="239" t="s">
        <v>783</v>
      </c>
    </row>
    <row r="62" spans="1:23" x14ac:dyDescent="0.25">
      <c r="A62" s="72" t="s">
        <v>155</v>
      </c>
      <c r="B62" s="250" t="s">
        <v>82</v>
      </c>
      <c r="C62" s="250" t="s">
        <v>137</v>
      </c>
      <c r="D62" s="238"/>
      <c r="E62" s="262"/>
      <c r="F62" s="238" t="s">
        <v>784</v>
      </c>
      <c r="G62" s="238"/>
      <c r="H62" s="238"/>
      <c r="I62" s="268" t="s">
        <v>22</v>
      </c>
      <c r="J62" s="265"/>
      <c r="K62" s="274"/>
      <c r="L62" s="265"/>
      <c r="M62" s="274"/>
      <c r="N62" s="265" t="s">
        <v>137</v>
      </c>
      <c r="O62" s="274" t="s">
        <v>21</v>
      </c>
      <c r="P62" s="265"/>
      <c r="Q62" s="274"/>
      <c r="R62" s="274"/>
      <c r="S62" s="274" t="s">
        <v>21</v>
      </c>
      <c r="T62" s="274" t="s">
        <v>21</v>
      </c>
      <c r="U62" s="238" t="s">
        <v>106</v>
      </c>
      <c r="V62" s="126" t="s">
        <v>802</v>
      </c>
      <c r="W62" s="239" t="s">
        <v>803</v>
      </c>
    </row>
    <row r="63" spans="1:23" x14ac:dyDescent="0.25">
      <c r="A63" s="72" t="s">
        <v>396</v>
      </c>
      <c r="B63" s="250" t="s">
        <v>82</v>
      </c>
      <c r="C63" s="250" t="s">
        <v>137</v>
      </c>
      <c r="D63" s="238"/>
      <c r="E63" s="262"/>
      <c r="F63" s="238" t="s">
        <v>402</v>
      </c>
      <c r="G63" s="238"/>
      <c r="H63" s="238"/>
      <c r="I63" s="268" t="s">
        <v>22</v>
      </c>
      <c r="J63" s="265"/>
      <c r="K63" s="274"/>
      <c r="L63" s="265"/>
      <c r="M63" s="274"/>
      <c r="N63" s="265" t="s">
        <v>137</v>
      </c>
      <c r="O63" s="274" t="s">
        <v>22</v>
      </c>
      <c r="P63" s="265"/>
      <c r="Q63" s="274"/>
      <c r="R63" s="274"/>
      <c r="S63" s="274" t="s">
        <v>22</v>
      </c>
      <c r="T63" s="274" t="s">
        <v>22</v>
      </c>
      <c r="U63" s="238" t="s">
        <v>38</v>
      </c>
      <c r="V63" s="126">
        <v>15.3</v>
      </c>
      <c r="W63" s="19" t="s">
        <v>403</v>
      </c>
    </row>
    <row r="64" spans="1:23" x14ac:dyDescent="0.25">
      <c r="A64" s="72" t="s">
        <v>119</v>
      </c>
      <c r="B64" s="250" t="s">
        <v>82</v>
      </c>
      <c r="C64" s="250"/>
      <c r="D64" s="238"/>
      <c r="E64" s="262"/>
      <c r="F64" s="238" t="s">
        <v>86</v>
      </c>
      <c r="G64" s="238"/>
      <c r="H64" s="238"/>
      <c r="I64" s="268" t="s">
        <v>21</v>
      </c>
      <c r="J64" s="265"/>
      <c r="K64" s="274"/>
      <c r="L64" s="265"/>
      <c r="M64" s="274"/>
      <c r="N64" s="265"/>
      <c r="O64" s="274" t="s">
        <v>524</v>
      </c>
      <c r="P64" s="265"/>
      <c r="Q64" s="274"/>
      <c r="R64" s="274"/>
      <c r="S64" s="274" t="s">
        <v>524</v>
      </c>
      <c r="T64" s="274" t="s">
        <v>524</v>
      </c>
      <c r="U64" s="238" t="s">
        <v>38</v>
      </c>
      <c r="V64" s="129" t="s">
        <v>39</v>
      </c>
      <c r="W64" s="238" t="s">
        <v>146</v>
      </c>
    </row>
    <row r="65" spans="1:23" x14ac:dyDescent="0.25">
      <c r="A65" s="72" t="s">
        <v>151</v>
      </c>
      <c r="B65" s="250" t="s">
        <v>82</v>
      </c>
      <c r="C65" s="250"/>
      <c r="D65" s="238"/>
      <c r="E65" s="262"/>
      <c r="F65" s="246" t="s">
        <v>157</v>
      </c>
      <c r="G65" s="238"/>
      <c r="H65" s="238"/>
      <c r="I65" s="268" t="s">
        <v>21</v>
      </c>
      <c r="J65" s="265"/>
      <c r="K65" s="274"/>
      <c r="L65" s="265"/>
      <c r="M65" s="274"/>
      <c r="N65" s="265"/>
      <c r="O65" s="274" t="s">
        <v>524</v>
      </c>
      <c r="P65" s="265"/>
      <c r="Q65" s="274"/>
      <c r="R65" s="274"/>
      <c r="S65" s="274" t="s">
        <v>524</v>
      </c>
      <c r="T65" s="274" t="s">
        <v>524</v>
      </c>
      <c r="U65" s="239" t="s">
        <v>35</v>
      </c>
      <c r="V65" s="129"/>
      <c r="W65" s="238" t="s">
        <v>212</v>
      </c>
    </row>
    <row r="66" spans="1:23" x14ac:dyDescent="0.25">
      <c r="A66" s="72" t="s">
        <v>61</v>
      </c>
      <c r="B66" s="250" t="s">
        <v>82</v>
      </c>
      <c r="C66" s="250" t="s">
        <v>137</v>
      </c>
      <c r="D66" s="238"/>
      <c r="E66" s="262"/>
      <c r="F66" s="238" t="s">
        <v>11</v>
      </c>
      <c r="G66" s="238"/>
      <c r="H66" s="238"/>
      <c r="I66" s="268" t="s">
        <v>21</v>
      </c>
      <c r="J66" s="265"/>
      <c r="K66" s="274"/>
      <c r="L66" s="265"/>
      <c r="M66" s="274"/>
      <c r="N66" s="265" t="s">
        <v>137</v>
      </c>
      <c r="O66" s="274" t="s">
        <v>524</v>
      </c>
      <c r="P66" s="265"/>
      <c r="Q66" s="274"/>
      <c r="R66" s="274"/>
      <c r="S66" s="274" t="s">
        <v>524</v>
      </c>
      <c r="T66" s="274" t="s">
        <v>524</v>
      </c>
      <c r="U66" s="238" t="s">
        <v>126</v>
      </c>
      <c r="V66" s="126" t="s">
        <v>125</v>
      </c>
      <c r="W66" s="238" t="s">
        <v>526</v>
      </c>
    </row>
    <row r="67" spans="1:23" s="245" customFormat="1" x14ac:dyDescent="0.25">
      <c r="A67" s="73" t="s">
        <v>97</v>
      </c>
      <c r="B67" s="240" t="s">
        <v>82</v>
      </c>
      <c r="C67" s="240"/>
      <c r="D67" s="243"/>
      <c r="E67" s="244"/>
      <c r="F67" s="244" t="s">
        <v>79</v>
      </c>
      <c r="G67" s="243"/>
      <c r="H67" s="243"/>
      <c r="I67" s="269" t="s">
        <v>22</v>
      </c>
      <c r="J67" s="7"/>
      <c r="K67" s="258"/>
      <c r="L67" s="7"/>
      <c r="M67" s="258"/>
      <c r="N67" s="7"/>
      <c r="O67" s="258" t="s">
        <v>22</v>
      </c>
      <c r="P67" s="7"/>
      <c r="Q67" s="258"/>
      <c r="R67" s="258"/>
      <c r="S67" s="258" t="s">
        <v>22</v>
      </c>
      <c r="T67" s="258"/>
      <c r="U67" s="243" t="s">
        <v>588</v>
      </c>
      <c r="V67" s="127"/>
      <c r="W67" s="243" t="s">
        <v>522</v>
      </c>
    </row>
    <row r="68" spans="1:23" x14ac:dyDescent="0.25">
      <c r="A68" s="72" t="s">
        <v>62</v>
      </c>
      <c r="B68" s="250" t="s">
        <v>82</v>
      </c>
      <c r="C68" s="250" t="s">
        <v>137</v>
      </c>
      <c r="D68" s="238"/>
      <c r="E68" s="262"/>
      <c r="F68" s="238"/>
      <c r="G68" s="238" t="s">
        <v>31</v>
      </c>
      <c r="H68" s="238"/>
      <c r="I68" s="268" t="s">
        <v>21</v>
      </c>
      <c r="J68" s="265"/>
      <c r="K68" s="259"/>
      <c r="L68" s="265"/>
      <c r="M68" s="259"/>
      <c r="N68" s="265" t="s">
        <v>137</v>
      </c>
      <c r="O68" s="259" t="s">
        <v>21</v>
      </c>
      <c r="P68" s="265"/>
      <c r="Q68" s="259"/>
      <c r="R68" s="259"/>
      <c r="S68" s="259" t="s">
        <v>21</v>
      </c>
      <c r="T68" s="259"/>
      <c r="U68" s="238" t="s">
        <v>40</v>
      </c>
      <c r="V68" s="126" t="s">
        <v>41</v>
      </c>
      <c r="W68" s="238" t="s">
        <v>144</v>
      </c>
    </row>
    <row r="69" spans="1:23" s="271" customFormat="1" x14ac:dyDescent="0.25">
      <c r="A69" s="74" t="s">
        <v>63</v>
      </c>
      <c r="B69" s="261" t="s">
        <v>82</v>
      </c>
      <c r="C69" s="261" t="s">
        <v>137</v>
      </c>
      <c r="D69" s="254"/>
      <c r="E69" s="46"/>
      <c r="F69" s="254"/>
      <c r="G69" s="254" t="s">
        <v>87</v>
      </c>
      <c r="H69" s="254"/>
      <c r="I69" s="36" t="s">
        <v>21</v>
      </c>
      <c r="J69" s="37"/>
      <c r="K69" s="41"/>
      <c r="L69" s="37"/>
      <c r="M69" s="41"/>
      <c r="N69" s="37" t="s">
        <v>137</v>
      </c>
      <c r="O69" s="41" t="s">
        <v>21</v>
      </c>
      <c r="P69" s="37"/>
      <c r="Q69" s="41"/>
      <c r="R69" s="41"/>
      <c r="S69" s="41" t="s">
        <v>21</v>
      </c>
      <c r="T69" s="41"/>
      <c r="U69" s="254" t="s">
        <v>40</v>
      </c>
      <c r="V69" s="132" t="s">
        <v>41</v>
      </c>
      <c r="W69" s="254" t="s">
        <v>145</v>
      </c>
    </row>
    <row r="70" spans="1:23" x14ac:dyDescent="0.25">
      <c r="A70" s="71" t="s">
        <v>95</v>
      </c>
      <c r="B70" s="250" t="s">
        <v>82</v>
      </c>
      <c r="C70" s="250"/>
      <c r="D70" s="238"/>
      <c r="E70" s="262"/>
      <c r="F70" s="262" t="s">
        <v>80</v>
      </c>
      <c r="G70" s="238"/>
      <c r="H70" s="238"/>
      <c r="I70" s="263" t="s">
        <v>22</v>
      </c>
      <c r="J70" s="265"/>
      <c r="K70" s="249"/>
      <c r="L70" s="265"/>
      <c r="M70" s="249"/>
      <c r="N70" s="265"/>
      <c r="O70" s="249" t="s">
        <v>22</v>
      </c>
      <c r="P70" s="265"/>
      <c r="Q70" s="249"/>
      <c r="R70" s="249"/>
      <c r="S70" s="249" t="s">
        <v>22</v>
      </c>
      <c r="T70" s="249"/>
      <c r="U70" s="238" t="s">
        <v>588</v>
      </c>
      <c r="V70" s="126"/>
      <c r="W70" s="238" t="s">
        <v>522</v>
      </c>
    </row>
    <row r="71" spans="1:23" x14ac:dyDescent="0.25">
      <c r="A71" s="72" t="s">
        <v>153</v>
      </c>
      <c r="B71" s="250" t="s">
        <v>82</v>
      </c>
      <c r="C71" s="250" t="s">
        <v>137</v>
      </c>
      <c r="D71" s="238"/>
      <c r="E71" s="262"/>
      <c r="F71" s="262"/>
      <c r="G71" s="238" t="s">
        <v>154</v>
      </c>
      <c r="H71" s="238"/>
      <c r="I71" s="268" t="s">
        <v>21</v>
      </c>
      <c r="J71" s="265"/>
      <c r="K71" s="259"/>
      <c r="L71" s="265"/>
      <c r="M71" s="259"/>
      <c r="N71" s="265" t="s">
        <v>137</v>
      </c>
      <c r="O71" s="259" t="s">
        <v>21</v>
      </c>
      <c r="P71" s="265"/>
      <c r="Q71" s="259"/>
      <c r="R71" s="259"/>
      <c r="S71" s="259" t="s">
        <v>21</v>
      </c>
      <c r="T71" s="259"/>
      <c r="U71" s="238" t="s">
        <v>38</v>
      </c>
      <c r="V71" s="126">
        <v>10</v>
      </c>
      <c r="W71" s="238" t="s">
        <v>521</v>
      </c>
    </row>
    <row r="72" spans="1:23" x14ac:dyDescent="0.25">
      <c r="A72" s="72" t="s">
        <v>62</v>
      </c>
      <c r="B72" s="250" t="s">
        <v>82</v>
      </c>
      <c r="C72" s="250" t="s">
        <v>137</v>
      </c>
      <c r="D72" s="238"/>
      <c r="E72" s="262"/>
      <c r="F72" s="238"/>
      <c r="G72" s="238" t="s">
        <v>31</v>
      </c>
      <c r="H72" s="238"/>
      <c r="I72" s="268" t="s">
        <v>21</v>
      </c>
      <c r="J72" s="265"/>
      <c r="K72" s="259"/>
      <c r="L72" s="265"/>
      <c r="M72" s="259"/>
      <c r="N72" s="265" t="s">
        <v>137</v>
      </c>
      <c r="O72" s="259" t="s">
        <v>21</v>
      </c>
      <c r="P72" s="265"/>
      <c r="Q72" s="259"/>
      <c r="R72" s="259"/>
      <c r="S72" s="259" t="s">
        <v>21</v>
      </c>
      <c r="T72" s="259"/>
      <c r="U72" s="238" t="s">
        <v>40</v>
      </c>
      <c r="V72" s="126" t="s">
        <v>42</v>
      </c>
      <c r="W72" s="238" t="s">
        <v>118</v>
      </c>
    </row>
    <row r="73" spans="1:23" s="245" customFormat="1" x14ac:dyDescent="0.25">
      <c r="A73" s="73" t="s">
        <v>174</v>
      </c>
      <c r="B73" s="240" t="s">
        <v>82</v>
      </c>
      <c r="C73" s="240"/>
      <c r="D73" s="243"/>
      <c r="E73" s="244" t="s">
        <v>162</v>
      </c>
      <c r="F73" s="243"/>
      <c r="G73" s="243"/>
      <c r="H73" s="371"/>
      <c r="I73" s="269" t="s">
        <v>22</v>
      </c>
      <c r="J73" s="267"/>
      <c r="K73" s="258"/>
      <c r="L73" s="267"/>
      <c r="M73" s="258"/>
      <c r="N73" s="267"/>
      <c r="O73" s="258"/>
      <c r="P73" s="267"/>
      <c r="Q73" s="258"/>
      <c r="R73" s="258" t="s">
        <v>22</v>
      </c>
      <c r="S73" s="243"/>
      <c r="T73" s="258"/>
      <c r="U73" s="243" t="s">
        <v>588</v>
      </c>
      <c r="V73" s="130"/>
      <c r="W73" s="243"/>
    </row>
    <row r="74" spans="1:23" x14ac:dyDescent="0.25">
      <c r="A74" s="71" t="s">
        <v>299</v>
      </c>
      <c r="B74" s="250" t="s">
        <v>82</v>
      </c>
      <c r="C74" s="250"/>
      <c r="D74" s="238"/>
      <c r="E74" s="262"/>
      <c r="F74" s="262" t="s">
        <v>44</v>
      </c>
      <c r="G74" s="238"/>
      <c r="H74" s="238"/>
      <c r="I74" s="249" t="s">
        <v>21</v>
      </c>
      <c r="J74" s="34"/>
      <c r="K74" s="249"/>
      <c r="L74" s="34"/>
      <c r="M74" s="249"/>
      <c r="N74" s="34"/>
      <c r="O74" s="249"/>
      <c r="P74" s="34"/>
      <c r="Q74" s="249"/>
      <c r="R74" s="249" t="s">
        <v>21</v>
      </c>
      <c r="S74" s="250"/>
      <c r="T74" s="249"/>
      <c r="U74" s="238" t="s">
        <v>588</v>
      </c>
      <c r="V74" s="128"/>
    </row>
    <row r="75" spans="1:23" x14ac:dyDescent="0.25">
      <c r="A75" s="72" t="s">
        <v>46</v>
      </c>
      <c r="B75" s="250" t="s">
        <v>82</v>
      </c>
      <c r="C75" s="250"/>
      <c r="D75" s="238"/>
      <c r="E75" s="262"/>
      <c r="F75" s="238"/>
      <c r="G75" s="238" t="s">
        <v>1</v>
      </c>
      <c r="H75" s="238"/>
      <c r="I75" s="268" t="s">
        <v>22</v>
      </c>
      <c r="J75" s="265"/>
      <c r="K75" s="259"/>
      <c r="L75" s="265"/>
      <c r="M75" s="259"/>
      <c r="N75" s="265"/>
      <c r="O75" s="259"/>
      <c r="P75" s="265"/>
      <c r="Q75" s="259"/>
      <c r="R75" s="259" t="s">
        <v>22</v>
      </c>
      <c r="S75" s="250"/>
      <c r="T75" s="259"/>
      <c r="U75" s="238" t="s">
        <v>33</v>
      </c>
      <c r="V75" s="126" t="s">
        <v>34</v>
      </c>
      <c r="W75" s="239" t="s">
        <v>122</v>
      </c>
    </row>
    <row r="76" spans="1:23" x14ac:dyDescent="0.25">
      <c r="A76" s="72" t="s">
        <v>291</v>
      </c>
      <c r="B76" s="250" t="s">
        <v>82</v>
      </c>
      <c r="C76" s="250"/>
      <c r="D76" s="238"/>
      <c r="E76" s="262"/>
      <c r="F76" s="238"/>
      <c r="G76" s="238" t="s">
        <v>292</v>
      </c>
      <c r="H76" s="238"/>
      <c r="I76" s="268" t="s">
        <v>22</v>
      </c>
      <c r="J76" s="15"/>
      <c r="K76" s="274"/>
      <c r="L76" s="15"/>
      <c r="M76" s="274"/>
      <c r="N76" s="15"/>
      <c r="O76" s="274"/>
      <c r="P76" s="15"/>
      <c r="Q76" s="274"/>
      <c r="R76" s="274" t="s">
        <v>22</v>
      </c>
      <c r="S76" s="250"/>
      <c r="T76" s="274"/>
      <c r="U76" s="238" t="s">
        <v>33</v>
      </c>
      <c r="V76" s="126">
        <v>30</v>
      </c>
      <c r="W76" s="239" t="s">
        <v>298</v>
      </c>
    </row>
    <row r="77" spans="1:23" x14ac:dyDescent="0.25">
      <c r="A77" s="72" t="s">
        <v>47</v>
      </c>
      <c r="B77" s="250" t="s">
        <v>82</v>
      </c>
      <c r="C77" s="250"/>
      <c r="D77" s="238"/>
      <c r="E77" s="262"/>
      <c r="G77" s="238" t="s">
        <v>9</v>
      </c>
      <c r="H77" s="238"/>
      <c r="I77" s="268" t="s">
        <v>21</v>
      </c>
      <c r="J77" s="265"/>
      <c r="K77" s="259"/>
      <c r="L77" s="265"/>
      <c r="M77" s="259"/>
      <c r="N77" s="265"/>
      <c r="O77" s="259"/>
      <c r="P77" s="265"/>
      <c r="Q77" s="259"/>
      <c r="R77" s="259" t="s">
        <v>21</v>
      </c>
      <c r="T77" s="259"/>
      <c r="U77" s="239" t="s">
        <v>103</v>
      </c>
      <c r="V77" s="126">
        <v>40</v>
      </c>
      <c r="W77" s="238" t="s">
        <v>110</v>
      </c>
    </row>
    <row r="78" spans="1:23" x14ac:dyDescent="0.25">
      <c r="A78" s="72" t="s">
        <v>48</v>
      </c>
      <c r="B78" s="250" t="s">
        <v>82</v>
      </c>
      <c r="C78" s="250"/>
      <c r="D78" s="238"/>
      <c r="E78" s="238"/>
      <c r="G78" s="238" t="s">
        <v>10</v>
      </c>
      <c r="H78" s="238"/>
      <c r="I78" s="268" t="s">
        <v>22</v>
      </c>
      <c r="J78" s="265"/>
      <c r="K78" s="259"/>
      <c r="L78" s="265"/>
      <c r="M78" s="259"/>
      <c r="N78" s="265"/>
      <c r="O78" s="259"/>
      <c r="P78" s="265"/>
      <c r="Q78" s="259"/>
      <c r="R78" s="259" t="s">
        <v>22</v>
      </c>
      <c r="T78" s="259"/>
      <c r="U78" s="239" t="s">
        <v>103</v>
      </c>
      <c r="V78" s="126">
        <v>40</v>
      </c>
      <c r="W78" s="239" t="s">
        <v>123</v>
      </c>
    </row>
    <row r="79" spans="1:23" x14ac:dyDescent="0.25">
      <c r="A79" s="72" t="s">
        <v>293</v>
      </c>
      <c r="B79" s="250" t="s">
        <v>82</v>
      </c>
      <c r="C79" s="250"/>
      <c r="D79" s="238"/>
      <c r="E79" s="238"/>
      <c r="G79" s="238" t="s">
        <v>295</v>
      </c>
      <c r="H79" s="238"/>
      <c r="I79" s="268" t="s">
        <v>22</v>
      </c>
      <c r="J79" s="265"/>
      <c r="K79" s="259"/>
      <c r="L79" s="265"/>
      <c r="M79" s="259"/>
      <c r="N79" s="265"/>
      <c r="O79" s="259"/>
      <c r="P79" s="265"/>
      <c r="Q79" s="259"/>
      <c r="R79" s="259" t="s">
        <v>22</v>
      </c>
      <c r="T79" s="259"/>
      <c r="U79" s="239" t="s">
        <v>103</v>
      </c>
      <c r="V79" s="126">
        <v>40</v>
      </c>
      <c r="W79" s="239" t="s">
        <v>297</v>
      </c>
    </row>
    <row r="80" spans="1:23" x14ac:dyDescent="0.25">
      <c r="A80" s="72" t="s">
        <v>294</v>
      </c>
      <c r="B80" s="250" t="s">
        <v>82</v>
      </c>
      <c r="C80" s="250"/>
      <c r="D80" s="238"/>
      <c r="E80" s="238"/>
      <c r="G80" s="238" t="s">
        <v>296</v>
      </c>
      <c r="H80" s="238"/>
      <c r="I80" s="268" t="s">
        <v>22</v>
      </c>
      <c r="J80" s="265"/>
      <c r="K80" s="259"/>
      <c r="L80" s="265"/>
      <c r="M80" s="259"/>
      <c r="N80" s="265"/>
      <c r="O80" s="259"/>
      <c r="P80" s="265"/>
      <c r="Q80" s="259"/>
      <c r="R80" s="259" t="s">
        <v>22</v>
      </c>
      <c r="T80" s="259"/>
      <c r="U80" s="239" t="s">
        <v>103</v>
      </c>
      <c r="V80" s="126">
        <v>40</v>
      </c>
      <c r="W80" s="239" t="s">
        <v>297</v>
      </c>
    </row>
    <row r="81" spans="1:94" x14ac:dyDescent="0.25">
      <c r="A81" s="72" t="s">
        <v>260</v>
      </c>
      <c r="B81" s="250" t="s">
        <v>82</v>
      </c>
      <c r="C81" s="250"/>
      <c r="D81" s="238"/>
      <c r="E81" s="238"/>
      <c r="G81" s="238" t="s">
        <v>164</v>
      </c>
      <c r="H81" s="238"/>
      <c r="I81" s="268" t="s">
        <v>22</v>
      </c>
      <c r="J81" s="265"/>
      <c r="K81" s="259"/>
      <c r="L81" s="265"/>
      <c r="M81" s="259"/>
      <c r="N81" s="265"/>
      <c r="O81" s="259"/>
      <c r="P81" s="265"/>
      <c r="Q81" s="259"/>
      <c r="R81" s="259" t="s">
        <v>22</v>
      </c>
      <c r="T81" s="259"/>
      <c r="U81" s="239" t="s">
        <v>99</v>
      </c>
      <c r="V81" s="126"/>
      <c r="W81" s="239"/>
    </row>
    <row r="82" spans="1:94" x14ac:dyDescent="0.25">
      <c r="A82" s="72" t="s">
        <v>257</v>
      </c>
      <c r="B82" s="250" t="s">
        <v>82</v>
      </c>
      <c r="C82" s="250"/>
      <c r="D82" s="238"/>
      <c r="E82" s="238"/>
      <c r="G82" s="238" t="s">
        <v>256</v>
      </c>
      <c r="H82" s="238"/>
      <c r="I82" s="268" t="s">
        <v>22</v>
      </c>
      <c r="J82" s="265"/>
      <c r="K82" s="259"/>
      <c r="L82" s="265"/>
      <c r="M82" s="259"/>
      <c r="N82" s="265"/>
      <c r="O82" s="259"/>
      <c r="P82" s="265"/>
      <c r="Q82" s="259"/>
      <c r="R82" s="259" t="s">
        <v>22</v>
      </c>
      <c r="T82" s="259"/>
      <c r="U82" s="239" t="s">
        <v>99</v>
      </c>
      <c r="V82" s="126"/>
      <c r="W82" s="239"/>
    </row>
    <row r="83" spans="1:94" x14ac:dyDescent="0.25">
      <c r="A83" s="72" t="s">
        <v>167</v>
      </c>
      <c r="B83" s="250" t="s">
        <v>82</v>
      </c>
      <c r="C83" s="250"/>
      <c r="D83" s="238"/>
      <c r="E83" s="238"/>
      <c r="G83" s="238" t="s">
        <v>165</v>
      </c>
      <c r="H83" s="238"/>
      <c r="I83" s="268" t="s">
        <v>22</v>
      </c>
      <c r="J83" s="265"/>
      <c r="K83" s="259"/>
      <c r="L83" s="265"/>
      <c r="M83" s="259"/>
      <c r="N83" s="265"/>
      <c r="O83" s="259"/>
      <c r="P83" s="265"/>
      <c r="Q83" s="259"/>
      <c r="R83" s="259" t="s">
        <v>22</v>
      </c>
      <c r="T83" s="259"/>
      <c r="U83" s="239" t="s">
        <v>103</v>
      </c>
      <c r="V83" s="126"/>
      <c r="W83" s="239"/>
    </row>
    <row r="84" spans="1:94" x14ac:dyDescent="0.25">
      <c r="A84" s="72" t="s">
        <v>168</v>
      </c>
      <c r="B84" s="250" t="s">
        <v>82</v>
      </c>
      <c r="C84" s="250"/>
      <c r="D84" s="238"/>
      <c r="E84" s="238"/>
      <c r="G84" s="238" t="s">
        <v>166</v>
      </c>
      <c r="H84" s="238"/>
      <c r="I84" s="268" t="s">
        <v>22</v>
      </c>
      <c r="J84" s="265"/>
      <c r="K84" s="259"/>
      <c r="L84" s="265"/>
      <c r="M84" s="259"/>
      <c r="N84" s="265"/>
      <c r="O84" s="259"/>
      <c r="P84" s="265"/>
      <c r="Q84" s="259"/>
      <c r="R84" s="259" t="s">
        <v>22</v>
      </c>
      <c r="T84" s="259"/>
      <c r="U84" s="242" t="s">
        <v>103</v>
      </c>
      <c r="V84" s="131">
        <v>14</v>
      </c>
    </row>
    <row r="85" spans="1:94" x14ac:dyDescent="0.25">
      <c r="A85" s="71" t="s">
        <v>300</v>
      </c>
      <c r="B85" s="250" t="s">
        <v>82</v>
      </c>
      <c r="C85" s="250"/>
      <c r="D85" s="238"/>
      <c r="E85" s="238"/>
      <c r="F85" s="262" t="s">
        <v>301</v>
      </c>
      <c r="G85" s="238"/>
      <c r="H85" s="238"/>
      <c r="I85" s="249" t="s">
        <v>21</v>
      </c>
      <c r="J85" s="265"/>
      <c r="K85" s="259"/>
      <c r="L85" s="265"/>
      <c r="M85" s="259"/>
      <c r="N85" s="265"/>
      <c r="O85" s="259"/>
      <c r="P85" s="265"/>
      <c r="Q85" s="259"/>
      <c r="R85" s="259" t="s">
        <v>21</v>
      </c>
      <c r="T85" s="259"/>
      <c r="U85" s="238" t="s">
        <v>588</v>
      </c>
      <c r="V85" s="131"/>
    </row>
    <row r="86" spans="1:94" x14ac:dyDescent="0.25">
      <c r="A86" s="72" t="s">
        <v>51</v>
      </c>
      <c r="B86" s="250" t="s">
        <v>82</v>
      </c>
      <c r="C86" s="250"/>
      <c r="D86" s="238"/>
      <c r="E86" s="262"/>
      <c r="G86" s="238" t="s">
        <v>27</v>
      </c>
      <c r="H86" s="238"/>
      <c r="I86" s="268" t="s">
        <v>21</v>
      </c>
      <c r="J86" s="265"/>
      <c r="K86" s="259"/>
      <c r="L86" s="265"/>
      <c r="M86" s="259"/>
      <c r="N86" s="265"/>
      <c r="O86" s="259"/>
      <c r="P86" s="265"/>
      <c r="Q86" s="259"/>
      <c r="R86" s="259" t="s">
        <v>21</v>
      </c>
      <c r="T86" s="259"/>
      <c r="U86" s="238" t="s">
        <v>103</v>
      </c>
      <c r="V86" s="126">
        <v>10</v>
      </c>
      <c r="W86" s="238" t="s">
        <v>117</v>
      </c>
    </row>
    <row r="87" spans="1:94" x14ac:dyDescent="0.25">
      <c r="A87" s="72" t="s">
        <v>52</v>
      </c>
      <c r="B87" s="250" t="s">
        <v>82</v>
      </c>
      <c r="C87" s="250"/>
      <c r="D87" s="238"/>
      <c r="E87" s="262"/>
      <c r="G87" s="238" t="s">
        <v>18</v>
      </c>
      <c r="H87" s="238"/>
      <c r="I87" s="268" t="s">
        <v>21</v>
      </c>
      <c r="J87" s="265"/>
      <c r="K87" s="259"/>
      <c r="L87" s="265"/>
      <c r="M87" s="259"/>
      <c r="N87" s="265"/>
      <c r="O87" s="259"/>
      <c r="P87" s="265"/>
      <c r="Q87" s="259"/>
      <c r="R87" s="259" t="s">
        <v>21</v>
      </c>
      <c r="T87" s="259"/>
      <c r="U87" s="238" t="s">
        <v>103</v>
      </c>
      <c r="V87" s="126">
        <v>40</v>
      </c>
      <c r="W87" s="238" t="s">
        <v>116</v>
      </c>
    </row>
    <row r="88" spans="1:94" x14ac:dyDescent="0.25">
      <c r="A88" s="72" t="s">
        <v>172</v>
      </c>
      <c r="B88" s="250" t="s">
        <v>82</v>
      </c>
      <c r="C88" s="250"/>
      <c r="D88" s="238"/>
      <c r="E88" s="262"/>
      <c r="G88" s="238" t="s">
        <v>173</v>
      </c>
      <c r="H88" s="238"/>
      <c r="I88" s="268" t="s">
        <v>22</v>
      </c>
      <c r="J88" s="15"/>
      <c r="K88" s="259"/>
      <c r="L88" s="15"/>
      <c r="M88" s="259"/>
      <c r="N88" s="15"/>
      <c r="O88" s="259"/>
      <c r="P88" s="15"/>
      <c r="Q88" s="259"/>
      <c r="R88" s="259" t="s">
        <v>22</v>
      </c>
      <c r="T88" s="259"/>
      <c r="U88" s="238" t="s">
        <v>103</v>
      </c>
      <c r="V88" s="126">
        <v>10</v>
      </c>
      <c r="W88" s="238" t="s">
        <v>173</v>
      </c>
    </row>
    <row r="89" spans="1:94" x14ac:dyDescent="0.25">
      <c r="A89" s="72" t="s">
        <v>53</v>
      </c>
      <c r="B89" s="250" t="s">
        <v>82</v>
      </c>
      <c r="C89" s="250"/>
      <c r="D89" s="238"/>
      <c r="E89" s="262"/>
      <c r="G89" s="238" t="s">
        <v>23</v>
      </c>
      <c r="H89" s="238"/>
      <c r="I89" s="268" t="s">
        <v>21</v>
      </c>
      <c r="J89" s="265"/>
      <c r="K89" s="259"/>
      <c r="L89" s="265"/>
      <c r="M89" s="259"/>
      <c r="N89" s="265"/>
      <c r="O89" s="259"/>
      <c r="P89" s="265"/>
      <c r="Q89" s="259"/>
      <c r="R89" s="259" t="s">
        <v>21</v>
      </c>
      <c r="T89" s="259"/>
      <c r="U89" s="238" t="s">
        <v>103</v>
      </c>
      <c r="V89" s="126" t="s">
        <v>36</v>
      </c>
      <c r="W89" s="238" t="s">
        <v>115</v>
      </c>
    </row>
    <row r="90" spans="1:94" x14ac:dyDescent="0.25">
      <c r="A90" s="72" t="s">
        <v>54</v>
      </c>
      <c r="B90" s="250" t="s">
        <v>82</v>
      </c>
      <c r="C90" s="250"/>
      <c r="D90" s="238"/>
      <c r="E90" s="262"/>
      <c r="G90" s="238" t="s">
        <v>19</v>
      </c>
      <c r="H90" s="238"/>
      <c r="I90" s="268" t="s">
        <v>21</v>
      </c>
      <c r="J90" s="265"/>
      <c r="K90" s="259"/>
      <c r="L90" s="265"/>
      <c r="M90" s="259"/>
      <c r="N90" s="265"/>
      <c r="O90" s="259"/>
      <c r="P90" s="265"/>
      <c r="Q90" s="259"/>
      <c r="R90" s="259" t="s">
        <v>21</v>
      </c>
      <c r="T90" s="259"/>
      <c r="U90" s="238" t="s">
        <v>103</v>
      </c>
      <c r="V90" s="126" t="s">
        <v>37</v>
      </c>
      <c r="W90" s="238" t="s">
        <v>114</v>
      </c>
    </row>
    <row r="91" spans="1:94" x14ac:dyDescent="0.25">
      <c r="A91" s="72" t="s">
        <v>74</v>
      </c>
      <c r="B91" s="250" t="s">
        <v>82</v>
      </c>
      <c r="C91" s="250"/>
      <c r="D91" s="238"/>
      <c r="E91" s="262"/>
      <c r="G91" s="238" t="s">
        <v>28</v>
      </c>
      <c r="H91" s="238"/>
      <c r="I91" s="268" t="s">
        <v>22</v>
      </c>
      <c r="J91" s="15"/>
      <c r="K91" s="259"/>
      <c r="L91" s="15"/>
      <c r="M91" s="259"/>
      <c r="N91" s="15"/>
      <c r="O91" s="259"/>
      <c r="P91" s="15"/>
      <c r="Q91" s="259"/>
      <c r="R91" s="259" t="s">
        <v>22</v>
      </c>
      <c r="T91" s="259"/>
      <c r="U91" s="238" t="s">
        <v>103</v>
      </c>
      <c r="V91" s="126">
        <v>10</v>
      </c>
      <c r="W91" s="238" t="s">
        <v>113</v>
      </c>
    </row>
    <row r="92" spans="1:94" x14ac:dyDescent="0.25">
      <c r="A92" s="72" t="s">
        <v>70</v>
      </c>
      <c r="B92" s="250" t="s">
        <v>82</v>
      </c>
      <c r="C92" s="250"/>
      <c r="D92" s="238"/>
      <c r="E92" s="262"/>
      <c r="G92" s="238" t="s">
        <v>25</v>
      </c>
      <c r="H92" s="238"/>
      <c r="I92" s="268" t="s">
        <v>22</v>
      </c>
      <c r="J92" s="15"/>
      <c r="K92" s="259"/>
      <c r="L92" s="15"/>
      <c r="M92" s="259"/>
      <c r="N92" s="15"/>
      <c r="O92" s="259"/>
      <c r="P92" s="15"/>
      <c r="Q92" s="259"/>
      <c r="R92" s="259" t="s">
        <v>22</v>
      </c>
      <c r="T92" s="259"/>
      <c r="U92" s="238" t="s">
        <v>103</v>
      </c>
      <c r="V92" s="126">
        <v>10</v>
      </c>
      <c r="W92" s="238" t="s">
        <v>112</v>
      </c>
    </row>
    <row r="93" spans="1:94" x14ac:dyDescent="0.25">
      <c r="A93" s="72" t="s">
        <v>71</v>
      </c>
      <c r="B93" s="250" t="s">
        <v>82</v>
      </c>
      <c r="C93" s="250"/>
      <c r="D93" s="238"/>
      <c r="E93" s="262"/>
      <c r="G93" s="238" t="s">
        <v>20</v>
      </c>
      <c r="H93" s="238"/>
      <c r="I93" s="268" t="s">
        <v>22</v>
      </c>
      <c r="J93" s="15"/>
      <c r="K93" s="259"/>
      <c r="L93" s="15"/>
      <c r="M93" s="259"/>
      <c r="N93" s="15"/>
      <c r="O93" s="259"/>
      <c r="P93" s="15"/>
      <c r="Q93" s="259"/>
      <c r="R93" s="259" t="s">
        <v>22</v>
      </c>
      <c r="T93" s="259"/>
      <c r="U93" s="238" t="s">
        <v>103</v>
      </c>
      <c r="V93" s="126">
        <v>10</v>
      </c>
      <c r="W93" s="238" t="s">
        <v>111</v>
      </c>
    </row>
    <row r="94" spans="1:94" s="245" customFormat="1" x14ac:dyDescent="0.25">
      <c r="A94" s="288" t="s">
        <v>75</v>
      </c>
      <c r="B94" s="240" t="s">
        <v>82</v>
      </c>
      <c r="C94" s="240"/>
      <c r="D94" s="243"/>
      <c r="E94" s="244" t="s">
        <v>76</v>
      </c>
      <c r="F94" s="243"/>
      <c r="G94" s="243"/>
      <c r="H94" s="243"/>
      <c r="I94" s="269" t="s">
        <v>139</v>
      </c>
      <c r="J94" s="267"/>
      <c r="K94" s="258" t="s">
        <v>139</v>
      </c>
      <c r="L94" s="267"/>
      <c r="M94" s="258" t="s">
        <v>139</v>
      </c>
      <c r="N94" s="267"/>
      <c r="O94" s="258" t="s">
        <v>139</v>
      </c>
      <c r="P94" s="267"/>
      <c r="Q94" s="258" t="s">
        <v>139</v>
      </c>
      <c r="R94" s="258" t="s">
        <v>139</v>
      </c>
      <c r="S94" s="258" t="s">
        <v>139</v>
      </c>
      <c r="T94" s="258" t="s">
        <v>139</v>
      </c>
      <c r="U94" s="243" t="s">
        <v>103</v>
      </c>
      <c r="V94" s="127">
        <v>120</v>
      </c>
      <c r="W94" s="243"/>
    </row>
    <row r="95" spans="1:94" s="271" customFormat="1" x14ac:dyDescent="0.25">
      <c r="A95" s="181" t="s">
        <v>77</v>
      </c>
      <c r="B95" s="261" t="s">
        <v>83</v>
      </c>
      <c r="C95" s="261"/>
      <c r="D95" s="254"/>
      <c r="E95" s="254"/>
      <c r="F95" s="254" t="s">
        <v>77</v>
      </c>
      <c r="G95" s="254"/>
      <c r="H95" s="254"/>
      <c r="I95" s="36" t="s">
        <v>21</v>
      </c>
      <c r="J95" s="37"/>
      <c r="K95" s="41" t="s">
        <v>21</v>
      </c>
      <c r="L95" s="37"/>
      <c r="M95" s="41" t="s">
        <v>21</v>
      </c>
      <c r="N95" s="37"/>
      <c r="O95" s="41" t="s">
        <v>21</v>
      </c>
      <c r="P95" s="37"/>
      <c r="Q95" s="41" t="s">
        <v>21</v>
      </c>
      <c r="R95" s="41" t="s">
        <v>21</v>
      </c>
      <c r="S95" s="41" t="s">
        <v>21</v>
      </c>
      <c r="T95" s="41" t="s">
        <v>21</v>
      </c>
      <c r="U95" s="271" t="s">
        <v>103</v>
      </c>
      <c r="V95" s="133">
        <v>40</v>
      </c>
      <c r="W95" s="254"/>
    </row>
    <row r="96" spans="1:94" s="245" customFormat="1" x14ac:dyDescent="0.25">
      <c r="A96" s="288" t="s">
        <v>203</v>
      </c>
      <c r="B96" s="240" t="s">
        <v>82</v>
      </c>
      <c r="C96" s="240"/>
      <c r="D96" s="243"/>
      <c r="E96" s="244" t="s">
        <v>184</v>
      </c>
      <c r="F96" s="243"/>
      <c r="G96" s="243"/>
      <c r="H96" s="243"/>
      <c r="I96" s="269" t="s">
        <v>22</v>
      </c>
      <c r="J96" s="251"/>
      <c r="K96" s="258" t="s">
        <v>22</v>
      </c>
      <c r="L96" s="251"/>
      <c r="M96" s="258"/>
      <c r="N96" s="251"/>
      <c r="O96" s="251"/>
      <c r="P96" s="251"/>
      <c r="Q96" s="269"/>
      <c r="R96" s="251"/>
      <c r="S96" s="258"/>
      <c r="T96" s="253"/>
      <c r="U96" s="243" t="s">
        <v>588</v>
      </c>
      <c r="V96" s="130"/>
      <c r="W96" s="243"/>
      <c r="X96" s="251"/>
      <c r="Y96" s="258"/>
      <c r="Z96" s="253"/>
      <c r="AA96" s="251"/>
      <c r="AB96" s="258"/>
      <c r="AC96" s="251"/>
      <c r="AD96" s="258"/>
      <c r="AE96" s="253" t="s">
        <v>22</v>
      </c>
      <c r="AF96" s="251"/>
      <c r="AG96" s="258"/>
      <c r="AH96" s="251"/>
      <c r="AI96" s="258"/>
      <c r="AJ96" s="251"/>
      <c r="AK96" s="258"/>
      <c r="AL96" s="251"/>
      <c r="AM96" s="258"/>
      <c r="AN96" s="251"/>
      <c r="AO96" s="258"/>
      <c r="AP96" s="251"/>
      <c r="AQ96" s="258"/>
      <c r="AR96" s="251"/>
      <c r="AS96" s="258"/>
      <c r="AT96" s="251"/>
      <c r="AU96" s="258"/>
      <c r="AV96" s="251"/>
      <c r="AW96" s="258"/>
      <c r="AX96" s="251"/>
      <c r="AY96" s="258"/>
      <c r="AZ96" s="251"/>
      <c r="BA96" s="258" t="s">
        <v>22</v>
      </c>
      <c r="BB96" s="251"/>
      <c r="BC96" s="258"/>
      <c r="BD96" s="251"/>
      <c r="BE96" s="258"/>
      <c r="BF96" s="251"/>
      <c r="BG96" s="258"/>
      <c r="BH96" s="251"/>
      <c r="BI96" s="258"/>
      <c r="BJ96" s="251"/>
      <c r="BK96" s="258"/>
      <c r="BL96" s="252"/>
      <c r="BM96" s="251"/>
      <c r="BN96" s="258"/>
      <c r="BO96" s="266" t="s">
        <v>22</v>
      </c>
      <c r="BP96" s="251"/>
      <c r="BQ96" s="258"/>
      <c r="BR96" s="251"/>
      <c r="BS96" s="258"/>
      <c r="BT96" s="251"/>
      <c r="BU96" s="258"/>
      <c r="BV96" s="251"/>
      <c r="BW96" s="258" t="s">
        <v>22</v>
      </c>
      <c r="BX96" s="251"/>
      <c r="BY96" s="258" t="s">
        <v>22</v>
      </c>
      <c r="BZ96" s="269" t="s">
        <v>22</v>
      </c>
      <c r="CA96" s="251"/>
      <c r="CB96" s="258" t="s">
        <v>21</v>
      </c>
      <c r="CC96" s="251"/>
      <c r="CD96" s="258"/>
      <c r="CE96" s="251"/>
      <c r="CF96" s="258"/>
      <c r="CG96" s="269"/>
      <c r="CH96" s="275"/>
      <c r="CI96" s="251"/>
      <c r="CJ96" s="258"/>
      <c r="CK96" s="275"/>
      <c r="CL96" s="267"/>
      <c r="CM96" s="258"/>
      <c r="CN96" s="243" t="s">
        <v>588</v>
      </c>
      <c r="CO96" s="130"/>
      <c r="CP96" s="243"/>
    </row>
    <row r="97" spans="1:94" x14ac:dyDescent="0.25">
      <c r="A97" s="287" t="s">
        <v>178</v>
      </c>
      <c r="B97" s="250" t="s">
        <v>82</v>
      </c>
      <c r="C97" s="250"/>
      <c r="D97" s="238"/>
      <c r="E97" s="262"/>
      <c r="F97" s="238" t="s">
        <v>180</v>
      </c>
      <c r="G97" s="238"/>
      <c r="H97" s="238"/>
      <c r="I97" s="268" t="s">
        <v>21</v>
      </c>
      <c r="J97" s="265"/>
      <c r="K97" s="259" t="s">
        <v>21</v>
      </c>
      <c r="L97" s="265"/>
      <c r="M97" s="259"/>
      <c r="N97" s="265"/>
      <c r="O97" s="265"/>
      <c r="P97" s="265"/>
      <c r="Q97" s="268"/>
      <c r="R97" s="265"/>
      <c r="S97" s="259"/>
      <c r="T97" s="268"/>
      <c r="U97" s="238" t="s">
        <v>103</v>
      </c>
      <c r="V97" s="126" t="s">
        <v>108</v>
      </c>
      <c r="W97" s="238" t="s">
        <v>185</v>
      </c>
      <c r="X97" s="265"/>
      <c r="Y97" s="259"/>
      <c r="Z97" s="268"/>
      <c r="AA97" s="265"/>
      <c r="AB97" s="259"/>
      <c r="AC97" s="265"/>
      <c r="AD97" s="259"/>
      <c r="AE97" s="268" t="s">
        <v>21</v>
      </c>
      <c r="AF97" s="265"/>
      <c r="AG97" s="259"/>
      <c r="AH97" s="265"/>
      <c r="AI97" s="259"/>
      <c r="AJ97" s="265"/>
      <c r="AK97" s="259"/>
      <c r="AL97" s="265"/>
      <c r="AM97" s="259"/>
      <c r="AN97" s="265"/>
      <c r="AO97" s="259"/>
      <c r="AP97" s="265"/>
      <c r="AQ97" s="259"/>
      <c r="AR97" s="265"/>
      <c r="AS97" s="259"/>
      <c r="AT97" s="265"/>
      <c r="AU97" s="259"/>
      <c r="AV97" s="265"/>
      <c r="AW97" s="259"/>
      <c r="AX97" s="265"/>
      <c r="AY97" s="259"/>
      <c r="AZ97" s="265"/>
      <c r="BA97" s="259" t="s">
        <v>21</v>
      </c>
      <c r="BB97" s="265"/>
      <c r="BC97" s="259"/>
      <c r="BD97" s="265"/>
      <c r="BE97" s="259"/>
      <c r="BF97" s="265"/>
      <c r="BG97" s="259"/>
      <c r="BH97" s="265"/>
      <c r="BI97" s="259"/>
      <c r="BJ97" s="265"/>
      <c r="BK97" s="259"/>
      <c r="BL97" s="264"/>
      <c r="BM97" s="265"/>
      <c r="BN97" s="259"/>
      <c r="BO97" s="264" t="s">
        <v>21</v>
      </c>
      <c r="BP97" s="265"/>
      <c r="BQ97" s="259"/>
      <c r="BR97" s="265"/>
      <c r="BS97" s="259"/>
      <c r="BT97" s="265"/>
      <c r="BU97" s="259"/>
      <c r="BV97" s="265"/>
      <c r="BW97" s="259" t="s">
        <v>21</v>
      </c>
      <c r="BX97" s="265"/>
      <c r="BY97" s="259" t="s">
        <v>21</v>
      </c>
      <c r="BZ97" s="268" t="s">
        <v>21</v>
      </c>
      <c r="CA97" s="265"/>
      <c r="CB97" s="259" t="s">
        <v>21</v>
      </c>
      <c r="CC97" s="265"/>
      <c r="CD97" s="259"/>
      <c r="CE97" s="265"/>
      <c r="CF97" s="259"/>
      <c r="CG97" s="268"/>
      <c r="CH97" s="272"/>
      <c r="CI97" s="265"/>
      <c r="CJ97" s="259"/>
      <c r="CK97" s="272"/>
      <c r="CL97" s="265"/>
      <c r="CM97" s="259"/>
      <c r="CN97" s="238" t="s">
        <v>103</v>
      </c>
      <c r="CO97" s="126" t="s">
        <v>108</v>
      </c>
      <c r="CP97" s="238" t="s">
        <v>185</v>
      </c>
    </row>
  </sheetData>
  <mergeCells count="4">
    <mergeCell ref="J1:K1"/>
    <mergeCell ref="L1:M1"/>
    <mergeCell ref="N1:O1"/>
    <mergeCell ref="P1:Q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36"/>
  <sheetViews>
    <sheetView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baseColWidth="10" defaultColWidth="11.42578125" defaultRowHeight="15" x14ac:dyDescent="0.25"/>
  <cols>
    <col min="1" max="1" width="30" style="28" bestFit="1" customWidth="1"/>
    <col min="2" max="2" width="6.7109375" style="31" customWidth="1"/>
    <col min="3" max="6" width="7.7109375" style="28" customWidth="1"/>
    <col min="7" max="7" width="34.7109375" style="28" customWidth="1"/>
    <col min="8" max="8" width="8.7109375" style="28" customWidth="1"/>
    <col min="9" max="9" width="11.140625" style="242" customWidth="1"/>
    <col min="10" max="10" width="13.28515625" style="242" customWidth="1"/>
    <col min="11" max="11" width="11.140625" style="28" customWidth="1"/>
    <col min="12" max="12" width="24.85546875" style="28" bestFit="1" customWidth="1"/>
    <col min="13" max="13" width="49.28515625" style="134" bestFit="1" customWidth="1"/>
    <col min="14" max="14" width="100.5703125" style="27" customWidth="1"/>
    <col min="15" max="16384" width="11.42578125" style="28"/>
  </cols>
  <sheetData>
    <row r="1" spans="1:14" s="4" customFormat="1" ht="104.25" customHeight="1" x14ac:dyDescent="0.25">
      <c r="A1" s="48" t="s">
        <v>92</v>
      </c>
      <c r="B1" s="49" t="s">
        <v>93</v>
      </c>
      <c r="C1" s="49" t="s">
        <v>89</v>
      </c>
      <c r="D1" s="49" t="s">
        <v>90</v>
      </c>
      <c r="E1" s="49" t="s">
        <v>91</v>
      </c>
      <c r="F1" s="49" t="s">
        <v>528</v>
      </c>
      <c r="G1" s="51" t="s">
        <v>529</v>
      </c>
      <c r="H1" s="52" t="s">
        <v>259</v>
      </c>
      <c r="I1" s="180" t="s">
        <v>269</v>
      </c>
      <c r="J1" s="180" t="s">
        <v>947</v>
      </c>
      <c r="K1" s="168" t="s">
        <v>961</v>
      </c>
      <c r="L1" s="49" t="s">
        <v>132</v>
      </c>
      <c r="M1" s="124" t="s">
        <v>102</v>
      </c>
      <c r="N1" s="51" t="s">
        <v>121</v>
      </c>
    </row>
    <row r="2" spans="1:14" s="4" customFormat="1" ht="15.75" thickBot="1" x14ac:dyDescent="0.3">
      <c r="A2" s="57"/>
      <c r="B2" s="205"/>
      <c r="C2" s="205"/>
      <c r="D2" s="205"/>
      <c r="E2" s="205"/>
      <c r="F2" s="205"/>
      <c r="G2" s="205"/>
      <c r="H2" s="59" t="s">
        <v>176</v>
      </c>
      <c r="I2" s="209" t="s">
        <v>176</v>
      </c>
      <c r="J2" s="209" t="s">
        <v>176</v>
      </c>
      <c r="K2" s="209" t="s">
        <v>176</v>
      </c>
      <c r="L2" s="58"/>
      <c r="M2" s="125"/>
      <c r="N2" s="61"/>
    </row>
    <row r="3" spans="1:14" s="27" customFormat="1" x14ac:dyDescent="0.25">
      <c r="A3" s="78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43" t="s">
        <v>21</v>
      </c>
      <c r="I3" s="270" t="s">
        <v>21</v>
      </c>
      <c r="J3" s="270" t="s">
        <v>21</v>
      </c>
      <c r="K3" s="33" t="s">
        <v>21</v>
      </c>
      <c r="L3" s="17" t="s">
        <v>588</v>
      </c>
      <c r="M3" s="126"/>
    </row>
    <row r="4" spans="1:14" s="27" customFormat="1" x14ac:dyDescent="0.25">
      <c r="A4" s="79" t="s">
        <v>55</v>
      </c>
      <c r="B4" s="47" t="s">
        <v>83</v>
      </c>
      <c r="D4" s="27" t="s">
        <v>45</v>
      </c>
      <c r="G4" s="187"/>
      <c r="H4" s="44" t="s">
        <v>21</v>
      </c>
      <c r="I4" s="264" t="s">
        <v>21</v>
      </c>
      <c r="J4" s="264" t="s">
        <v>21</v>
      </c>
      <c r="K4" s="32" t="s">
        <v>21</v>
      </c>
      <c r="L4" s="17" t="s">
        <v>106</v>
      </c>
      <c r="M4" s="126"/>
      <c r="N4" s="17"/>
    </row>
    <row r="5" spans="1:14" s="27" customFormat="1" x14ac:dyDescent="0.25">
      <c r="A5" s="79" t="s">
        <v>56</v>
      </c>
      <c r="B5" s="47" t="s">
        <v>83</v>
      </c>
      <c r="D5" s="27" t="s">
        <v>0</v>
      </c>
      <c r="G5" s="187"/>
      <c r="H5" s="44" t="s">
        <v>21</v>
      </c>
      <c r="I5" s="264" t="s">
        <v>21</v>
      </c>
      <c r="J5" s="264" t="s">
        <v>21</v>
      </c>
      <c r="K5" s="32" t="s">
        <v>21</v>
      </c>
      <c r="L5" s="17" t="s">
        <v>106</v>
      </c>
      <c r="M5" s="126" t="s">
        <v>101</v>
      </c>
      <c r="N5" s="17"/>
    </row>
    <row r="6" spans="1:14" s="27" customFormat="1" x14ac:dyDescent="0.25">
      <c r="A6" s="79" t="s">
        <v>78</v>
      </c>
      <c r="B6" s="47" t="s">
        <v>83</v>
      </c>
      <c r="D6" s="27" t="s">
        <v>72</v>
      </c>
      <c r="G6" s="187"/>
      <c r="H6" s="44" t="s">
        <v>21</v>
      </c>
      <c r="I6" s="264" t="s">
        <v>21</v>
      </c>
      <c r="J6" s="264" t="s">
        <v>21</v>
      </c>
      <c r="K6" s="32" t="s">
        <v>21</v>
      </c>
      <c r="L6" s="17" t="s">
        <v>35</v>
      </c>
      <c r="M6" s="126"/>
      <c r="N6" s="17"/>
    </row>
    <row r="7" spans="1:14" s="27" customFormat="1" x14ac:dyDescent="0.25">
      <c r="A7" s="79" t="s">
        <v>84</v>
      </c>
      <c r="B7" s="47" t="s">
        <v>82</v>
      </c>
      <c r="C7" s="30"/>
      <c r="D7" s="30" t="s">
        <v>5</v>
      </c>
      <c r="G7" s="187"/>
      <c r="H7" s="44" t="s">
        <v>21</v>
      </c>
      <c r="I7" s="264" t="s">
        <v>21</v>
      </c>
      <c r="J7" s="264" t="s">
        <v>21</v>
      </c>
      <c r="K7" s="32" t="s">
        <v>21</v>
      </c>
      <c r="L7" s="17" t="s">
        <v>588</v>
      </c>
      <c r="M7" s="126"/>
      <c r="N7" s="17"/>
    </row>
    <row r="8" spans="1:14" s="27" customFormat="1" x14ac:dyDescent="0.25">
      <c r="A8" s="79" t="s">
        <v>26</v>
      </c>
      <c r="B8" s="47" t="s">
        <v>82</v>
      </c>
      <c r="E8" s="30" t="s">
        <v>26</v>
      </c>
      <c r="G8" s="187"/>
      <c r="H8" s="44" t="s">
        <v>21</v>
      </c>
      <c r="I8" s="264" t="s">
        <v>21</v>
      </c>
      <c r="J8" s="264" t="s">
        <v>21</v>
      </c>
      <c r="K8" s="32" t="s">
        <v>21</v>
      </c>
      <c r="L8" s="17" t="s">
        <v>588</v>
      </c>
      <c r="M8" s="126"/>
      <c r="N8" s="17"/>
    </row>
    <row r="9" spans="1:14" s="10" customFormat="1" ht="16.5" customHeight="1" x14ac:dyDescent="0.25">
      <c r="A9" s="79" t="s">
        <v>289</v>
      </c>
      <c r="B9" s="206" t="s">
        <v>83</v>
      </c>
      <c r="C9" s="11"/>
      <c r="D9" s="27"/>
      <c r="E9" s="11"/>
      <c r="F9" s="27" t="s">
        <v>264</v>
      </c>
      <c r="G9" s="187"/>
      <c r="H9" s="44" t="s">
        <v>21</v>
      </c>
      <c r="I9" s="264" t="s">
        <v>21</v>
      </c>
      <c r="J9" s="264" t="s">
        <v>21</v>
      </c>
      <c r="K9" s="32" t="s">
        <v>21</v>
      </c>
      <c r="L9" s="17" t="s">
        <v>103</v>
      </c>
      <c r="M9" s="126" t="s">
        <v>267</v>
      </c>
      <c r="N9" s="17" t="s">
        <v>340</v>
      </c>
    </row>
    <row r="10" spans="1:14" s="10" customFormat="1" ht="16.5" customHeight="1" x14ac:dyDescent="0.25">
      <c r="A10" s="79" t="s">
        <v>290</v>
      </c>
      <c r="B10" s="206" t="s">
        <v>82</v>
      </c>
      <c r="C10" s="11"/>
      <c r="D10" s="27"/>
      <c r="E10" s="11"/>
      <c r="F10" s="27" t="s">
        <v>266</v>
      </c>
      <c r="G10" s="187"/>
      <c r="H10" s="44" t="s">
        <v>21</v>
      </c>
      <c r="I10" s="264" t="s">
        <v>21</v>
      </c>
      <c r="J10" s="264" t="s">
        <v>21</v>
      </c>
      <c r="K10" s="32" t="s">
        <v>21</v>
      </c>
      <c r="L10" s="17" t="s">
        <v>103</v>
      </c>
      <c r="M10" s="126">
        <v>35</v>
      </c>
      <c r="N10" s="17" t="s">
        <v>341</v>
      </c>
    </row>
    <row r="11" spans="1:14" s="27" customFormat="1" x14ac:dyDescent="0.25">
      <c r="A11" s="79" t="s">
        <v>58</v>
      </c>
      <c r="B11" s="47" t="s">
        <v>82</v>
      </c>
      <c r="E11" s="30" t="s">
        <v>15</v>
      </c>
      <c r="G11" s="187"/>
      <c r="H11" s="44" t="s">
        <v>21</v>
      </c>
      <c r="I11" s="264" t="s">
        <v>21</v>
      </c>
      <c r="J11" s="264" t="s">
        <v>21</v>
      </c>
      <c r="K11" s="32" t="s">
        <v>21</v>
      </c>
      <c r="L11" s="17" t="s">
        <v>588</v>
      </c>
      <c r="M11" s="126"/>
      <c r="N11" s="17"/>
    </row>
    <row r="12" spans="1:14" s="10" customFormat="1" ht="16.5" customHeight="1" x14ac:dyDescent="0.25">
      <c r="A12" s="79" t="s">
        <v>289</v>
      </c>
      <c r="B12" s="206" t="s">
        <v>83</v>
      </c>
      <c r="C12" s="11"/>
      <c r="D12" s="27"/>
      <c r="E12" s="11"/>
      <c r="F12" s="27" t="s">
        <v>264</v>
      </c>
      <c r="G12" s="187"/>
      <c r="H12" s="44" t="s">
        <v>21</v>
      </c>
      <c r="I12" s="264" t="s">
        <v>21</v>
      </c>
      <c r="J12" s="264" t="s">
        <v>21</v>
      </c>
      <c r="K12" s="32" t="s">
        <v>21</v>
      </c>
      <c r="L12" s="17" t="s">
        <v>103</v>
      </c>
      <c r="M12" s="126" t="s">
        <v>267</v>
      </c>
      <c r="N12" s="17" t="s">
        <v>340</v>
      </c>
    </row>
    <row r="13" spans="1:14" s="10" customFormat="1" ht="16.5" customHeight="1" x14ac:dyDescent="0.25">
      <c r="A13" s="79" t="s">
        <v>290</v>
      </c>
      <c r="B13" s="206" t="s">
        <v>82</v>
      </c>
      <c r="C13" s="11"/>
      <c r="D13" s="27"/>
      <c r="E13" s="11"/>
      <c r="F13" s="27" t="s">
        <v>266</v>
      </c>
      <c r="G13" s="187"/>
      <c r="H13" s="44" t="s">
        <v>21</v>
      </c>
      <c r="I13" s="264" t="s">
        <v>21</v>
      </c>
      <c r="J13" s="264" t="s">
        <v>21</v>
      </c>
      <c r="K13" s="32" t="s">
        <v>21</v>
      </c>
      <c r="L13" s="17" t="s">
        <v>103</v>
      </c>
      <c r="M13" s="126">
        <v>35</v>
      </c>
      <c r="N13" s="17" t="s">
        <v>341</v>
      </c>
    </row>
    <row r="14" spans="1:14" s="27" customFormat="1" x14ac:dyDescent="0.25">
      <c r="A14" s="79" t="s">
        <v>85</v>
      </c>
      <c r="B14" s="47" t="s">
        <v>82</v>
      </c>
      <c r="E14" s="27" t="s">
        <v>96</v>
      </c>
      <c r="G14" s="187"/>
      <c r="H14" s="44" t="s">
        <v>21</v>
      </c>
      <c r="I14" s="264" t="s">
        <v>21</v>
      </c>
      <c r="J14" s="264" t="s">
        <v>21</v>
      </c>
      <c r="K14" s="32" t="s">
        <v>21</v>
      </c>
      <c r="L14" s="17" t="s">
        <v>98</v>
      </c>
      <c r="M14" s="126"/>
      <c r="N14" s="17"/>
    </row>
    <row r="15" spans="1:14" s="27" customFormat="1" x14ac:dyDescent="0.25">
      <c r="A15" s="79" t="s">
        <v>67</v>
      </c>
      <c r="B15" s="47" t="s">
        <v>82</v>
      </c>
      <c r="D15" s="27" t="s">
        <v>69</v>
      </c>
      <c r="G15" s="187"/>
      <c r="H15" s="44" t="s">
        <v>21</v>
      </c>
      <c r="I15" s="264" t="s">
        <v>21</v>
      </c>
      <c r="J15" s="264" t="s">
        <v>21</v>
      </c>
      <c r="K15" s="32" t="s">
        <v>21</v>
      </c>
      <c r="L15" s="17" t="s">
        <v>106</v>
      </c>
      <c r="M15" s="126" t="s">
        <v>131</v>
      </c>
      <c r="N15" s="17" t="s">
        <v>288</v>
      </c>
    </row>
    <row r="16" spans="1:14" s="27" customFormat="1" ht="15.75" thickBot="1" x14ac:dyDescent="0.3">
      <c r="A16" s="79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44" t="s">
        <v>21</v>
      </c>
      <c r="I16" s="264" t="s">
        <v>21</v>
      </c>
      <c r="J16" s="264" t="s">
        <v>21</v>
      </c>
      <c r="K16" s="32" t="s">
        <v>21</v>
      </c>
      <c r="L16" s="425" t="s">
        <v>103</v>
      </c>
      <c r="M16" s="424" t="s">
        <v>1074</v>
      </c>
      <c r="N16" s="17" t="s">
        <v>405</v>
      </c>
    </row>
    <row r="17" spans="1:14" s="3" customFormat="1" x14ac:dyDescent="0.25">
      <c r="A17" s="80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45" t="s">
        <v>21</v>
      </c>
      <c r="I17" s="266" t="s">
        <v>21</v>
      </c>
      <c r="J17" s="266" t="s">
        <v>21</v>
      </c>
      <c r="K17" s="16" t="s">
        <v>21</v>
      </c>
      <c r="L17" s="13" t="s">
        <v>588</v>
      </c>
      <c r="M17" s="127"/>
      <c r="N17" s="29"/>
    </row>
    <row r="18" spans="1:14" s="27" customFormat="1" x14ac:dyDescent="0.25">
      <c r="A18" s="79" t="s">
        <v>107</v>
      </c>
      <c r="B18" s="47" t="s">
        <v>82</v>
      </c>
      <c r="D18" s="27" t="s">
        <v>57</v>
      </c>
      <c r="G18" s="187"/>
      <c r="H18" s="44" t="s">
        <v>21</v>
      </c>
      <c r="I18" s="264" t="s">
        <v>21</v>
      </c>
      <c r="J18" s="264" t="s">
        <v>21</v>
      </c>
      <c r="K18" s="32" t="s">
        <v>21</v>
      </c>
      <c r="L18" s="17" t="s">
        <v>103</v>
      </c>
      <c r="M18" s="126" t="s">
        <v>108</v>
      </c>
      <c r="N18" s="17" t="s">
        <v>109</v>
      </c>
    </row>
    <row r="19" spans="1:14" s="27" customFormat="1" x14ac:dyDescent="0.25">
      <c r="A19" s="79" t="s">
        <v>105</v>
      </c>
      <c r="B19" s="47" t="s">
        <v>82</v>
      </c>
      <c r="D19" s="27" t="s">
        <v>68</v>
      </c>
      <c r="G19" s="187"/>
      <c r="H19" s="44" t="s">
        <v>21</v>
      </c>
      <c r="I19" s="264" t="s">
        <v>21</v>
      </c>
      <c r="J19" s="264" t="s">
        <v>21</v>
      </c>
      <c r="K19" s="32" t="s">
        <v>21</v>
      </c>
      <c r="L19" s="17" t="s">
        <v>103</v>
      </c>
      <c r="M19" s="126" t="s">
        <v>108</v>
      </c>
      <c r="N19" s="17" t="s">
        <v>109</v>
      </c>
    </row>
    <row r="20" spans="1:14" s="27" customFormat="1" x14ac:dyDescent="0.25">
      <c r="A20" s="79" t="s">
        <v>129</v>
      </c>
      <c r="B20" s="47" t="s">
        <v>141</v>
      </c>
      <c r="D20" s="27" t="s">
        <v>136</v>
      </c>
      <c r="G20" s="187"/>
      <c r="H20" s="44" t="s">
        <v>21</v>
      </c>
      <c r="I20" s="264" t="s">
        <v>21</v>
      </c>
      <c r="J20" s="264" t="s">
        <v>21</v>
      </c>
      <c r="K20" s="32" t="s">
        <v>21</v>
      </c>
      <c r="L20" s="17" t="s">
        <v>99</v>
      </c>
      <c r="M20" s="126"/>
      <c r="N20" s="17" t="s">
        <v>130</v>
      </c>
    </row>
    <row r="21" spans="1:14" s="27" customFormat="1" ht="15.75" thickBot="1" x14ac:dyDescent="0.3">
      <c r="A21" s="81" t="s">
        <v>59</v>
      </c>
      <c r="B21" s="198" t="s">
        <v>82</v>
      </c>
      <c r="C21" s="200"/>
      <c r="D21" s="200" t="s">
        <v>140</v>
      </c>
      <c r="E21" s="200"/>
      <c r="F21" s="200"/>
      <c r="G21" s="201"/>
      <c r="H21" s="44" t="s">
        <v>21</v>
      </c>
      <c r="I21" s="14" t="s">
        <v>524</v>
      </c>
      <c r="J21" s="14" t="s">
        <v>524</v>
      </c>
      <c r="K21" s="14" t="s">
        <v>524</v>
      </c>
      <c r="L21" s="17" t="s">
        <v>103</v>
      </c>
      <c r="M21" s="129" t="s">
        <v>188</v>
      </c>
    </row>
    <row r="22" spans="1:14" s="27" customFormat="1" x14ac:dyDescent="0.25">
      <c r="A22" s="76" t="s">
        <v>618</v>
      </c>
      <c r="B22" s="193" t="s">
        <v>82</v>
      </c>
      <c r="C22" s="196"/>
      <c r="D22" s="228" t="s">
        <v>619</v>
      </c>
      <c r="E22" s="196"/>
      <c r="F22" s="196"/>
      <c r="G22" s="314"/>
      <c r="H22" s="224" t="s">
        <v>22</v>
      </c>
      <c r="I22" s="224" t="s">
        <v>22</v>
      </c>
      <c r="J22" s="224" t="s">
        <v>22</v>
      </c>
      <c r="K22" s="224" t="s">
        <v>22</v>
      </c>
      <c r="L22" s="17" t="s">
        <v>103</v>
      </c>
      <c r="M22" s="128"/>
      <c r="N22" s="27" t="s">
        <v>620</v>
      </c>
    </row>
    <row r="23" spans="1:14" s="27" customFormat="1" x14ac:dyDescent="0.25">
      <c r="A23" s="75" t="s">
        <v>616</v>
      </c>
      <c r="B23" s="272" t="s">
        <v>82</v>
      </c>
      <c r="C23" s="238"/>
      <c r="D23" s="255" t="s">
        <v>617</v>
      </c>
      <c r="E23" s="262"/>
      <c r="F23" s="238"/>
      <c r="G23" s="225"/>
      <c r="H23" s="263" t="s">
        <v>147</v>
      </c>
      <c r="I23" s="263" t="s">
        <v>147</v>
      </c>
      <c r="J23" s="263" t="s">
        <v>147</v>
      </c>
      <c r="K23" s="263" t="s">
        <v>147</v>
      </c>
      <c r="L23" s="27" t="s">
        <v>588</v>
      </c>
      <c r="M23" s="128"/>
    </row>
    <row r="24" spans="1:14" s="27" customFormat="1" x14ac:dyDescent="0.25">
      <c r="A24" s="76" t="s">
        <v>270</v>
      </c>
      <c r="B24" s="272" t="s">
        <v>82</v>
      </c>
      <c r="C24" s="238"/>
      <c r="D24" s="242"/>
      <c r="E24" s="242" t="s">
        <v>271</v>
      </c>
      <c r="F24" s="262"/>
      <c r="G24" s="187"/>
      <c r="H24" s="341" t="s">
        <v>22</v>
      </c>
      <c r="I24" s="423" t="s">
        <v>21</v>
      </c>
      <c r="J24" s="423" t="s">
        <v>21</v>
      </c>
      <c r="K24" s="423" t="s">
        <v>21</v>
      </c>
      <c r="L24" s="27" t="s">
        <v>106</v>
      </c>
      <c r="M24" s="126">
        <v>2</v>
      </c>
      <c r="N24" s="27" t="s">
        <v>1076</v>
      </c>
    </row>
    <row r="25" spans="1:14" s="27" customFormat="1" x14ac:dyDescent="0.25">
      <c r="A25" s="76" t="s">
        <v>272</v>
      </c>
      <c r="B25" s="272" t="s">
        <v>82</v>
      </c>
      <c r="C25" s="238"/>
      <c r="D25" s="242"/>
      <c r="E25" s="242" t="s">
        <v>273</v>
      </c>
      <c r="F25" s="262"/>
      <c r="G25" s="187"/>
      <c r="H25" s="268" t="s">
        <v>21</v>
      </c>
      <c r="I25" s="268" t="s">
        <v>21</v>
      </c>
      <c r="J25" s="268" t="s">
        <v>21</v>
      </c>
      <c r="K25" s="268" t="s">
        <v>21</v>
      </c>
      <c r="L25" s="27" t="s">
        <v>285</v>
      </c>
      <c r="M25" s="126"/>
      <c r="N25" s="27" t="s">
        <v>1077</v>
      </c>
    </row>
    <row r="26" spans="1:14" s="27" customFormat="1" x14ac:dyDescent="0.25">
      <c r="A26" s="76" t="s">
        <v>274</v>
      </c>
      <c r="B26" s="272" t="s">
        <v>82</v>
      </c>
      <c r="C26" s="238"/>
      <c r="D26" s="242"/>
      <c r="E26" s="242" t="s">
        <v>275</v>
      </c>
      <c r="F26" s="262"/>
      <c r="G26" s="187"/>
      <c r="H26" s="268" t="s">
        <v>21</v>
      </c>
      <c r="I26" s="268" t="s">
        <v>21</v>
      </c>
      <c r="J26" s="268" t="s">
        <v>21</v>
      </c>
      <c r="K26" s="268" t="s">
        <v>21</v>
      </c>
      <c r="L26" s="27" t="s">
        <v>285</v>
      </c>
      <c r="M26" s="126"/>
      <c r="N26" s="27" t="s">
        <v>1078</v>
      </c>
    </row>
    <row r="27" spans="1:14" s="27" customFormat="1" x14ac:dyDescent="0.25">
      <c r="A27" s="76" t="s">
        <v>276</v>
      </c>
      <c r="B27" s="272" t="s">
        <v>82</v>
      </c>
      <c r="C27" s="238"/>
      <c r="D27" s="242"/>
      <c r="E27" s="242" t="s">
        <v>277</v>
      </c>
      <c r="F27" s="262"/>
      <c r="G27" s="187"/>
      <c r="H27" s="268" t="s">
        <v>21</v>
      </c>
      <c r="I27" s="268" t="s">
        <v>21</v>
      </c>
      <c r="J27" s="268" t="s">
        <v>21</v>
      </c>
      <c r="K27" s="268" t="s">
        <v>21</v>
      </c>
      <c r="L27" s="27" t="s">
        <v>265</v>
      </c>
      <c r="M27" s="126"/>
      <c r="N27" s="18" t="s">
        <v>385</v>
      </c>
    </row>
    <row r="28" spans="1:14" s="27" customFormat="1" x14ac:dyDescent="0.25">
      <c r="A28" s="76" t="s">
        <v>278</v>
      </c>
      <c r="B28" s="272" t="s">
        <v>82</v>
      </c>
      <c r="C28" s="238"/>
      <c r="D28" s="242"/>
      <c r="E28" s="242" t="s">
        <v>279</v>
      </c>
      <c r="F28" s="262"/>
      <c r="G28" s="187"/>
      <c r="H28" s="268" t="s">
        <v>21</v>
      </c>
      <c r="I28" s="268" t="s">
        <v>21</v>
      </c>
      <c r="J28" s="268" t="s">
        <v>21</v>
      </c>
      <c r="K28" s="268" t="s">
        <v>21</v>
      </c>
      <c r="L28" s="27" t="s">
        <v>32</v>
      </c>
      <c r="M28" s="126"/>
    </row>
    <row r="29" spans="1:14" s="27" customFormat="1" x14ac:dyDescent="0.25">
      <c r="A29" s="75" t="s">
        <v>621</v>
      </c>
      <c r="B29" s="231" t="s">
        <v>82</v>
      </c>
      <c r="C29" s="238"/>
      <c r="D29" s="242"/>
      <c r="E29" s="255" t="s">
        <v>627</v>
      </c>
      <c r="F29" s="262"/>
      <c r="G29" s="187"/>
      <c r="H29" s="268" t="s">
        <v>147</v>
      </c>
      <c r="I29" s="268" t="s">
        <v>147</v>
      </c>
      <c r="J29" s="268" t="s">
        <v>147</v>
      </c>
      <c r="K29" s="268" t="s">
        <v>147</v>
      </c>
      <c r="L29" s="27" t="s">
        <v>588</v>
      </c>
      <c r="M29" s="126"/>
    </row>
    <row r="30" spans="1:14" s="27" customFormat="1" x14ac:dyDescent="0.25">
      <c r="A30" s="76" t="s">
        <v>254</v>
      </c>
      <c r="B30" s="231" t="s">
        <v>83</v>
      </c>
      <c r="C30" s="238"/>
      <c r="D30" s="242"/>
      <c r="E30" s="242"/>
      <c r="F30" s="238" t="s">
        <v>280</v>
      </c>
      <c r="G30" s="187"/>
      <c r="H30" s="268" t="s">
        <v>21</v>
      </c>
      <c r="I30" s="268" t="s">
        <v>21</v>
      </c>
      <c r="J30" s="268" t="s">
        <v>21</v>
      </c>
      <c r="K30" s="268" t="s">
        <v>21</v>
      </c>
      <c r="L30" s="27" t="s">
        <v>103</v>
      </c>
      <c r="M30" s="126">
        <v>25</v>
      </c>
      <c r="N30" s="27" t="s">
        <v>286</v>
      </c>
    </row>
    <row r="31" spans="1:14" s="27" customFormat="1" x14ac:dyDescent="0.25">
      <c r="A31" s="76" t="s">
        <v>622</v>
      </c>
      <c r="B31" s="231" t="s">
        <v>83</v>
      </c>
      <c r="C31" s="238"/>
      <c r="D31" s="242"/>
      <c r="E31" s="242"/>
      <c r="F31" s="238" t="s">
        <v>623</v>
      </c>
      <c r="G31" s="187"/>
      <c r="H31" s="268" t="s">
        <v>21</v>
      </c>
      <c r="I31" s="268" t="s">
        <v>21</v>
      </c>
      <c r="J31" s="268" t="s">
        <v>21</v>
      </c>
      <c r="K31" s="268" t="s">
        <v>21</v>
      </c>
      <c r="L31" s="27" t="s">
        <v>106</v>
      </c>
      <c r="M31" s="126" t="s">
        <v>624</v>
      </c>
      <c r="N31" s="27" t="s">
        <v>623</v>
      </c>
    </row>
    <row r="32" spans="1:14" s="27" customFormat="1" x14ac:dyDescent="0.25">
      <c r="A32" s="75" t="s">
        <v>625</v>
      </c>
      <c r="B32" s="231" t="s">
        <v>82</v>
      </c>
      <c r="C32" s="238"/>
      <c r="D32" s="242"/>
      <c r="E32" s="242"/>
      <c r="F32" s="262" t="s">
        <v>626</v>
      </c>
      <c r="G32" s="187"/>
      <c r="H32" s="268" t="s">
        <v>147</v>
      </c>
      <c r="I32" s="268" t="s">
        <v>147</v>
      </c>
      <c r="J32" s="268" t="s">
        <v>147</v>
      </c>
      <c r="K32" s="268" t="s">
        <v>147</v>
      </c>
      <c r="L32" s="27" t="s">
        <v>588</v>
      </c>
      <c r="M32" s="126"/>
    </row>
    <row r="33" spans="1:14" s="27" customFormat="1" x14ac:dyDescent="0.25">
      <c r="A33" s="76" t="s">
        <v>628</v>
      </c>
      <c r="B33" s="231" t="s">
        <v>82</v>
      </c>
      <c r="C33" s="238"/>
      <c r="D33" s="242"/>
      <c r="E33" s="242"/>
      <c r="F33" s="262"/>
      <c r="G33" s="187" t="s">
        <v>632</v>
      </c>
      <c r="H33" s="268" t="s">
        <v>21</v>
      </c>
      <c r="I33" s="268" t="s">
        <v>21</v>
      </c>
      <c r="J33" s="268" t="s">
        <v>21</v>
      </c>
      <c r="K33" s="268" t="s">
        <v>21</v>
      </c>
      <c r="L33" s="27" t="s">
        <v>98</v>
      </c>
      <c r="M33" s="27" t="s">
        <v>285</v>
      </c>
    </row>
    <row r="34" spans="1:14" s="27" customFormat="1" x14ac:dyDescent="0.25">
      <c r="A34" s="76" t="s">
        <v>629</v>
      </c>
      <c r="B34" s="231" t="s">
        <v>82</v>
      </c>
      <c r="C34" s="238"/>
      <c r="D34" s="242"/>
      <c r="E34" s="242"/>
      <c r="F34" s="262"/>
      <c r="G34" s="187" t="s">
        <v>633</v>
      </c>
      <c r="H34" s="268" t="s">
        <v>21</v>
      </c>
      <c r="I34" s="268" t="s">
        <v>21</v>
      </c>
      <c r="J34" s="268" t="s">
        <v>21</v>
      </c>
      <c r="K34" s="268" t="s">
        <v>21</v>
      </c>
      <c r="L34" s="27" t="s">
        <v>98</v>
      </c>
      <c r="M34" s="27" t="s">
        <v>285</v>
      </c>
    </row>
    <row r="35" spans="1:14" s="27" customFormat="1" x14ac:dyDescent="0.25">
      <c r="A35" s="76" t="s">
        <v>630</v>
      </c>
      <c r="B35" s="231" t="s">
        <v>82</v>
      </c>
      <c r="C35" s="238"/>
      <c r="D35" s="242"/>
      <c r="E35" s="242"/>
      <c r="F35" s="262"/>
      <c r="G35" s="187" t="s">
        <v>631</v>
      </c>
      <c r="H35" s="268" t="s">
        <v>22</v>
      </c>
      <c r="I35" s="268" t="s">
        <v>22</v>
      </c>
      <c r="J35" s="268" t="s">
        <v>22</v>
      </c>
      <c r="K35" s="268" t="s">
        <v>22</v>
      </c>
      <c r="L35" s="238" t="s">
        <v>106</v>
      </c>
      <c r="M35" s="126">
        <v>2</v>
      </c>
      <c r="N35" s="27" t="s">
        <v>569</v>
      </c>
    </row>
    <row r="36" spans="1:14" s="27" customFormat="1" ht="15.75" thickBot="1" x14ac:dyDescent="0.3">
      <c r="A36" s="77" t="s">
        <v>634</v>
      </c>
      <c r="B36" s="328" t="s">
        <v>82</v>
      </c>
      <c r="C36" s="200"/>
      <c r="D36" s="315"/>
      <c r="E36" s="315"/>
      <c r="F36" s="315"/>
      <c r="G36" s="336" t="s">
        <v>635</v>
      </c>
      <c r="H36" s="208" t="s">
        <v>21</v>
      </c>
      <c r="I36" s="208" t="s">
        <v>21</v>
      </c>
      <c r="J36" s="208" t="s">
        <v>21</v>
      </c>
      <c r="K36" s="208" t="s">
        <v>21</v>
      </c>
      <c r="L36" s="28" t="s">
        <v>38</v>
      </c>
      <c r="M36" s="133" t="s">
        <v>287</v>
      </c>
      <c r="N36" s="3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L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13" style="242" customWidth="1"/>
    <col min="10" max="10" width="24.85546875" style="242" bestFit="1" customWidth="1"/>
    <col min="11" max="11" width="49.28515625" style="134" bestFit="1" customWidth="1"/>
    <col min="12" max="12" width="100.5703125" style="238" customWidth="1"/>
    <col min="13" max="16384" width="11.42578125" style="242"/>
  </cols>
  <sheetData>
    <row r="1" spans="1:12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770</v>
      </c>
      <c r="I1" s="180" t="s">
        <v>1083</v>
      </c>
      <c r="J1" s="277" t="s">
        <v>132</v>
      </c>
      <c r="K1" s="124" t="s">
        <v>102</v>
      </c>
      <c r="L1" s="278" t="s">
        <v>121</v>
      </c>
    </row>
    <row r="2" spans="1:12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81"/>
      <c r="K2" s="125"/>
      <c r="L2" s="283"/>
    </row>
    <row r="3" spans="1:12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70" t="s">
        <v>21</v>
      </c>
      <c r="J3" s="239" t="s">
        <v>588</v>
      </c>
      <c r="K3" s="126"/>
    </row>
    <row r="4" spans="1:12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4" t="s">
        <v>21</v>
      </c>
      <c r="J4" s="239" t="s">
        <v>106</v>
      </c>
      <c r="K4" s="126"/>
      <c r="L4" s="239"/>
    </row>
    <row r="5" spans="1:12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4" t="s">
        <v>21</v>
      </c>
      <c r="J5" s="239" t="s">
        <v>106</v>
      </c>
      <c r="K5" s="126" t="s">
        <v>101</v>
      </c>
      <c r="L5" s="239"/>
    </row>
    <row r="6" spans="1:12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4" t="s">
        <v>21</v>
      </c>
      <c r="J6" s="239" t="s">
        <v>35</v>
      </c>
      <c r="K6" s="126"/>
      <c r="L6" s="239"/>
    </row>
    <row r="7" spans="1:12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4" t="s">
        <v>21</v>
      </c>
      <c r="J7" s="239" t="s">
        <v>588</v>
      </c>
      <c r="K7" s="126"/>
      <c r="L7" s="239"/>
    </row>
    <row r="8" spans="1:12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4" t="s">
        <v>21</v>
      </c>
      <c r="J8" s="239" t="s">
        <v>588</v>
      </c>
      <c r="K8" s="126"/>
      <c r="L8" s="239"/>
    </row>
    <row r="9" spans="1:12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4" t="s">
        <v>21</v>
      </c>
      <c r="J9" s="239" t="s">
        <v>103</v>
      </c>
      <c r="K9" s="126" t="s">
        <v>267</v>
      </c>
      <c r="L9" s="239" t="s">
        <v>340</v>
      </c>
    </row>
    <row r="10" spans="1:12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4" t="s">
        <v>21</v>
      </c>
      <c r="J10" s="239" t="s">
        <v>103</v>
      </c>
      <c r="K10" s="126">
        <v>35</v>
      </c>
      <c r="L10" s="239" t="s">
        <v>341</v>
      </c>
    </row>
    <row r="11" spans="1:12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4" t="s">
        <v>21</v>
      </c>
      <c r="J11" s="239" t="s">
        <v>588</v>
      </c>
      <c r="K11" s="126"/>
      <c r="L11" s="239"/>
    </row>
    <row r="12" spans="1:12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4" t="s">
        <v>21</v>
      </c>
      <c r="J12" s="239" t="s">
        <v>103</v>
      </c>
      <c r="K12" s="126" t="s">
        <v>267</v>
      </c>
      <c r="L12" s="239" t="s">
        <v>340</v>
      </c>
    </row>
    <row r="13" spans="1:12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4" t="s">
        <v>21</v>
      </c>
      <c r="J13" s="239" t="s">
        <v>103</v>
      </c>
      <c r="K13" s="126">
        <v>35</v>
      </c>
      <c r="L13" s="239" t="s">
        <v>341</v>
      </c>
    </row>
    <row r="14" spans="1:12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4" t="s">
        <v>21</v>
      </c>
      <c r="J14" s="239" t="s">
        <v>98</v>
      </c>
      <c r="K14" s="126"/>
      <c r="L14" s="239"/>
    </row>
    <row r="15" spans="1:12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4" t="s">
        <v>21</v>
      </c>
      <c r="J15" s="239" t="s">
        <v>106</v>
      </c>
      <c r="K15" s="126" t="s">
        <v>131</v>
      </c>
      <c r="L15" s="239" t="s">
        <v>288</v>
      </c>
    </row>
    <row r="16" spans="1:12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64" t="s">
        <v>21</v>
      </c>
      <c r="J16" s="239" t="s">
        <v>106</v>
      </c>
      <c r="K16" s="126" t="s">
        <v>404</v>
      </c>
      <c r="L16" s="239" t="s">
        <v>405</v>
      </c>
    </row>
    <row r="17" spans="1:12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69" t="s">
        <v>21</v>
      </c>
      <c r="I17" s="266" t="s">
        <v>21</v>
      </c>
      <c r="J17" s="241" t="s">
        <v>588</v>
      </c>
      <c r="K17" s="127"/>
      <c r="L17" s="243"/>
    </row>
    <row r="18" spans="1:12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4" t="s">
        <v>21</v>
      </c>
      <c r="J18" s="239" t="s">
        <v>103</v>
      </c>
      <c r="K18" s="126" t="s">
        <v>108</v>
      </c>
      <c r="L18" s="239" t="s">
        <v>109</v>
      </c>
    </row>
    <row r="19" spans="1:12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4" t="s">
        <v>21</v>
      </c>
      <c r="J19" s="239" t="s">
        <v>103</v>
      </c>
      <c r="K19" s="126" t="s">
        <v>108</v>
      </c>
      <c r="L19" s="239" t="s">
        <v>109</v>
      </c>
    </row>
    <row r="20" spans="1:12" s="238" customFormat="1" x14ac:dyDescent="0.25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4" t="s">
        <v>21</v>
      </c>
      <c r="J20" s="239" t="s">
        <v>99</v>
      </c>
      <c r="K20" s="126"/>
      <c r="L20" s="239" t="s">
        <v>130</v>
      </c>
    </row>
    <row r="21" spans="1:12" s="238" customFormat="1" ht="15.75" thickBot="1" x14ac:dyDescent="0.3">
      <c r="A21" s="289" t="s">
        <v>59</v>
      </c>
      <c r="B21" s="198" t="s">
        <v>82</v>
      </c>
      <c r="C21" s="200"/>
      <c r="D21" s="200" t="s">
        <v>140</v>
      </c>
      <c r="E21" s="200"/>
      <c r="F21" s="200"/>
      <c r="G21" s="201"/>
      <c r="H21" s="268" t="s">
        <v>21</v>
      </c>
      <c r="I21" s="14" t="s">
        <v>524</v>
      </c>
      <c r="J21" s="239" t="s">
        <v>103</v>
      </c>
      <c r="K21" s="129" t="s">
        <v>188</v>
      </c>
    </row>
    <row r="22" spans="1:12" s="238" customFormat="1" x14ac:dyDescent="0.25">
      <c r="A22" s="76" t="s">
        <v>757</v>
      </c>
      <c r="B22" s="193" t="s">
        <v>82</v>
      </c>
      <c r="C22" s="196"/>
      <c r="D22" s="228" t="s">
        <v>762</v>
      </c>
      <c r="E22" s="196"/>
      <c r="F22" s="196"/>
      <c r="G22" s="314"/>
      <c r="H22" s="268" t="s">
        <v>21</v>
      </c>
      <c r="I22" s="268" t="s">
        <v>21</v>
      </c>
      <c r="J22" s="239" t="s">
        <v>99</v>
      </c>
      <c r="K22" s="128"/>
    </row>
    <row r="23" spans="1:12" s="238" customFormat="1" x14ac:dyDescent="0.25">
      <c r="A23" s="76" t="s">
        <v>758</v>
      </c>
      <c r="B23" s="272" t="s">
        <v>82</v>
      </c>
      <c r="D23" s="242" t="s">
        <v>763</v>
      </c>
      <c r="E23" s="242"/>
      <c r="F23" s="262"/>
      <c r="G23" s="187"/>
      <c r="H23" s="268" t="s">
        <v>21</v>
      </c>
      <c r="I23" s="268" t="s">
        <v>21</v>
      </c>
      <c r="J23" s="238" t="s">
        <v>99</v>
      </c>
      <c r="K23" s="126"/>
    </row>
    <row r="24" spans="1:12" s="238" customFormat="1" x14ac:dyDescent="0.25">
      <c r="A24" s="76" t="s">
        <v>759</v>
      </c>
      <c r="B24" s="272" t="s">
        <v>82</v>
      </c>
      <c r="D24" s="242" t="s">
        <v>764</v>
      </c>
      <c r="E24" s="242"/>
      <c r="F24" s="262"/>
      <c r="G24" s="187"/>
      <c r="H24" s="268" t="s">
        <v>21</v>
      </c>
      <c r="I24" s="268" t="s">
        <v>21</v>
      </c>
      <c r="J24" s="238" t="s">
        <v>103</v>
      </c>
      <c r="K24" s="126"/>
      <c r="L24" s="238" t="s">
        <v>767</v>
      </c>
    </row>
    <row r="25" spans="1:12" s="238" customFormat="1" x14ac:dyDescent="0.25">
      <c r="A25" s="76" t="s">
        <v>760</v>
      </c>
      <c r="B25" s="272" t="s">
        <v>82</v>
      </c>
      <c r="D25" s="242" t="s">
        <v>765</v>
      </c>
      <c r="E25" s="242"/>
      <c r="F25" s="262"/>
      <c r="G25" s="187"/>
      <c r="H25" s="268" t="s">
        <v>21</v>
      </c>
      <c r="I25" s="268" t="s">
        <v>21</v>
      </c>
      <c r="J25" s="238" t="s">
        <v>38</v>
      </c>
      <c r="K25" s="238" t="s">
        <v>769</v>
      </c>
      <c r="L25" s="126" t="s">
        <v>768</v>
      </c>
    </row>
    <row r="26" spans="1:12" s="238" customFormat="1" ht="15.75" thickBot="1" x14ac:dyDescent="0.3">
      <c r="A26" s="77" t="s">
        <v>761</v>
      </c>
      <c r="B26" s="328" t="s">
        <v>82</v>
      </c>
      <c r="C26" s="200"/>
      <c r="D26" s="315" t="s">
        <v>766</v>
      </c>
      <c r="E26" s="315"/>
      <c r="F26" s="315"/>
      <c r="G26" s="336"/>
      <c r="H26" s="208" t="s">
        <v>21</v>
      </c>
      <c r="I26" s="208" t="s">
        <v>21</v>
      </c>
      <c r="J26" s="133" t="s">
        <v>99</v>
      </c>
      <c r="K26" s="133"/>
      <c r="L26" s="25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4" sqref="J34"/>
    </sheetView>
  </sheetViews>
  <sheetFormatPr baseColWidth="10" defaultColWidth="11.42578125" defaultRowHeight="15" x14ac:dyDescent="0.25"/>
  <cols>
    <col min="1" max="1" width="30" style="28" bestFit="1" customWidth="1"/>
    <col min="2" max="2" width="6.7109375" style="31" customWidth="1"/>
    <col min="3" max="6" width="7.7109375" style="28" customWidth="1"/>
    <col min="7" max="7" width="34.7109375" style="28" customWidth="1"/>
    <col min="8" max="8" width="8.7109375" style="28" customWidth="1"/>
    <col min="9" max="9" width="14.7109375" style="242" customWidth="1"/>
    <col min="10" max="10" width="14.7109375" style="28" customWidth="1"/>
    <col min="11" max="11" width="24.85546875" style="28" bestFit="1" customWidth="1"/>
    <col min="12" max="12" width="49.28515625" style="134" bestFit="1" customWidth="1"/>
    <col min="13" max="13" width="100.5703125" style="27" customWidth="1"/>
    <col min="14" max="16384" width="11.42578125" style="28"/>
  </cols>
  <sheetData>
    <row r="1" spans="1:13" s="4" customFormat="1" ht="104.25" customHeight="1" x14ac:dyDescent="0.25">
      <c r="A1" s="48" t="s">
        <v>92</v>
      </c>
      <c r="B1" s="49" t="s">
        <v>93</v>
      </c>
      <c r="C1" s="49" t="s">
        <v>89</v>
      </c>
      <c r="D1" s="49" t="s">
        <v>90</v>
      </c>
      <c r="E1" s="49" t="s">
        <v>91</v>
      </c>
      <c r="F1" s="49" t="s">
        <v>528</v>
      </c>
      <c r="G1" s="51" t="s">
        <v>529</v>
      </c>
      <c r="H1" s="52" t="s">
        <v>345</v>
      </c>
      <c r="I1" s="213" t="s">
        <v>386</v>
      </c>
      <c r="J1" s="432" t="s">
        <v>1084</v>
      </c>
      <c r="K1" s="49"/>
      <c r="L1" s="124" t="s">
        <v>102</v>
      </c>
      <c r="M1" s="51" t="s">
        <v>121</v>
      </c>
    </row>
    <row r="2" spans="1:13" s="4" customFormat="1" ht="15.75" thickBot="1" x14ac:dyDescent="0.3">
      <c r="A2" s="57"/>
      <c r="B2" s="205"/>
      <c r="C2" s="205"/>
      <c r="D2" s="205"/>
      <c r="E2" s="205"/>
      <c r="F2" s="205"/>
      <c r="G2" s="205"/>
      <c r="H2" s="59" t="s">
        <v>176</v>
      </c>
      <c r="I2" s="209" t="s">
        <v>176</v>
      </c>
      <c r="J2" s="209" t="s">
        <v>176</v>
      </c>
      <c r="K2" s="58"/>
      <c r="L2" s="125"/>
      <c r="M2" s="61"/>
    </row>
    <row r="3" spans="1:13" s="27" customFormat="1" x14ac:dyDescent="0.25">
      <c r="A3" s="78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43" t="s">
        <v>21</v>
      </c>
      <c r="I3" s="270" t="s">
        <v>21</v>
      </c>
      <c r="J3" s="33" t="s">
        <v>21</v>
      </c>
      <c r="K3" s="17" t="s">
        <v>588</v>
      </c>
      <c r="L3" s="126"/>
    </row>
    <row r="4" spans="1:13" s="27" customFormat="1" x14ac:dyDescent="0.25">
      <c r="A4" s="79" t="s">
        <v>55</v>
      </c>
      <c r="B4" s="47" t="s">
        <v>83</v>
      </c>
      <c r="D4" s="27" t="s">
        <v>45</v>
      </c>
      <c r="G4" s="187"/>
      <c r="H4" s="44" t="s">
        <v>21</v>
      </c>
      <c r="I4" s="264" t="s">
        <v>21</v>
      </c>
      <c r="J4" s="32" t="s">
        <v>21</v>
      </c>
      <c r="K4" s="17" t="s">
        <v>106</v>
      </c>
      <c r="L4" s="424" t="s">
        <v>1073</v>
      </c>
      <c r="M4" s="17"/>
    </row>
    <row r="5" spans="1:13" s="27" customFormat="1" x14ac:dyDescent="0.25">
      <c r="A5" s="79" t="s">
        <v>56</v>
      </c>
      <c r="B5" s="47" t="s">
        <v>83</v>
      </c>
      <c r="D5" s="27" t="s">
        <v>0</v>
      </c>
      <c r="G5" s="187"/>
      <c r="H5" s="44" t="s">
        <v>21</v>
      </c>
      <c r="I5" s="264" t="s">
        <v>21</v>
      </c>
      <c r="J5" s="32" t="s">
        <v>21</v>
      </c>
      <c r="K5" s="17" t="s">
        <v>106</v>
      </c>
      <c r="L5" s="126" t="s">
        <v>101</v>
      </c>
      <c r="M5" s="17"/>
    </row>
    <row r="6" spans="1:13" s="27" customFormat="1" x14ac:dyDescent="0.25">
      <c r="A6" s="79" t="s">
        <v>78</v>
      </c>
      <c r="B6" s="47" t="s">
        <v>83</v>
      </c>
      <c r="D6" s="27" t="s">
        <v>72</v>
      </c>
      <c r="G6" s="187"/>
      <c r="H6" s="44" t="s">
        <v>21</v>
      </c>
      <c r="I6" s="264" t="s">
        <v>21</v>
      </c>
      <c r="J6" s="32" t="s">
        <v>21</v>
      </c>
      <c r="K6" s="17" t="s">
        <v>35</v>
      </c>
      <c r="L6" s="126"/>
      <c r="M6" s="17"/>
    </row>
    <row r="7" spans="1:13" s="27" customFormat="1" x14ac:dyDescent="0.25">
      <c r="A7" s="79" t="s">
        <v>84</v>
      </c>
      <c r="B7" s="47" t="s">
        <v>82</v>
      </c>
      <c r="C7" s="30"/>
      <c r="D7" s="30" t="s">
        <v>5</v>
      </c>
      <c r="G7" s="187"/>
      <c r="H7" s="44" t="s">
        <v>21</v>
      </c>
      <c r="I7" s="264" t="s">
        <v>21</v>
      </c>
      <c r="J7" s="32" t="s">
        <v>21</v>
      </c>
      <c r="K7" s="17" t="s">
        <v>588</v>
      </c>
      <c r="L7" s="126"/>
      <c r="M7" s="17"/>
    </row>
    <row r="8" spans="1:13" s="27" customFormat="1" x14ac:dyDescent="0.25">
      <c r="A8" s="79" t="s">
        <v>26</v>
      </c>
      <c r="B8" s="47" t="s">
        <v>82</v>
      </c>
      <c r="E8" s="30" t="s">
        <v>26</v>
      </c>
      <c r="G8" s="187"/>
      <c r="H8" s="44" t="s">
        <v>21</v>
      </c>
      <c r="I8" s="264" t="s">
        <v>21</v>
      </c>
      <c r="J8" s="32" t="s">
        <v>21</v>
      </c>
      <c r="K8" s="17" t="s">
        <v>588</v>
      </c>
      <c r="L8" s="126"/>
      <c r="M8" s="17"/>
    </row>
    <row r="9" spans="1:13" s="10" customFormat="1" ht="16.5" customHeight="1" x14ac:dyDescent="0.25">
      <c r="A9" s="79" t="s">
        <v>289</v>
      </c>
      <c r="B9" s="206" t="s">
        <v>83</v>
      </c>
      <c r="C9" s="11"/>
      <c r="D9" s="27"/>
      <c r="E9" s="11"/>
      <c r="F9" s="27" t="s">
        <v>264</v>
      </c>
      <c r="G9" s="187"/>
      <c r="H9" s="44" t="s">
        <v>21</v>
      </c>
      <c r="I9" s="264" t="s">
        <v>21</v>
      </c>
      <c r="J9" s="32" t="s">
        <v>21</v>
      </c>
      <c r="K9" s="17" t="s">
        <v>103</v>
      </c>
      <c r="L9" s="126" t="s">
        <v>267</v>
      </c>
      <c r="M9" s="17" t="s">
        <v>340</v>
      </c>
    </row>
    <row r="10" spans="1:13" s="10" customFormat="1" ht="16.5" customHeight="1" x14ac:dyDescent="0.25">
      <c r="A10" s="79" t="s">
        <v>290</v>
      </c>
      <c r="B10" s="206" t="s">
        <v>82</v>
      </c>
      <c r="C10" s="11"/>
      <c r="D10" s="27"/>
      <c r="E10" s="11"/>
      <c r="F10" s="27" t="s">
        <v>266</v>
      </c>
      <c r="G10" s="187"/>
      <c r="H10" s="44" t="s">
        <v>21</v>
      </c>
      <c r="I10" s="264" t="s">
        <v>21</v>
      </c>
      <c r="J10" s="32" t="s">
        <v>21</v>
      </c>
      <c r="K10" s="17" t="s">
        <v>103</v>
      </c>
      <c r="L10" s="126">
        <v>35</v>
      </c>
      <c r="M10" s="17" t="s">
        <v>341</v>
      </c>
    </row>
    <row r="11" spans="1:13" s="27" customFormat="1" x14ac:dyDescent="0.25">
      <c r="A11" s="79" t="s">
        <v>58</v>
      </c>
      <c r="B11" s="47" t="s">
        <v>82</v>
      </c>
      <c r="E11" s="30" t="s">
        <v>15</v>
      </c>
      <c r="G11" s="187"/>
      <c r="H11" s="44" t="s">
        <v>21</v>
      </c>
      <c r="I11" s="264" t="s">
        <v>21</v>
      </c>
      <c r="J11" s="32" t="s">
        <v>21</v>
      </c>
      <c r="K11" s="17" t="s">
        <v>588</v>
      </c>
      <c r="L11" s="126"/>
      <c r="M11" s="17"/>
    </row>
    <row r="12" spans="1:13" s="10" customFormat="1" ht="16.5" customHeight="1" x14ac:dyDescent="0.25">
      <c r="A12" s="79" t="s">
        <v>289</v>
      </c>
      <c r="B12" s="206" t="s">
        <v>83</v>
      </c>
      <c r="C12" s="11"/>
      <c r="D12" s="27"/>
      <c r="E12" s="11"/>
      <c r="F12" s="27" t="s">
        <v>264</v>
      </c>
      <c r="G12" s="187"/>
      <c r="H12" s="44" t="s">
        <v>21</v>
      </c>
      <c r="I12" s="264" t="s">
        <v>21</v>
      </c>
      <c r="J12" s="32" t="s">
        <v>21</v>
      </c>
      <c r="K12" s="17" t="s">
        <v>103</v>
      </c>
      <c r="L12" s="126" t="s">
        <v>267</v>
      </c>
      <c r="M12" s="17" t="s">
        <v>340</v>
      </c>
    </row>
    <row r="13" spans="1:13" s="10" customFormat="1" ht="16.5" customHeight="1" x14ac:dyDescent="0.25">
      <c r="A13" s="79" t="s">
        <v>290</v>
      </c>
      <c r="B13" s="206" t="s">
        <v>82</v>
      </c>
      <c r="C13" s="11"/>
      <c r="D13" s="27"/>
      <c r="E13" s="11"/>
      <c r="F13" s="27" t="s">
        <v>266</v>
      </c>
      <c r="G13" s="187"/>
      <c r="H13" s="44" t="s">
        <v>21</v>
      </c>
      <c r="I13" s="264" t="s">
        <v>21</v>
      </c>
      <c r="J13" s="32" t="s">
        <v>21</v>
      </c>
      <c r="K13" s="17" t="s">
        <v>103</v>
      </c>
      <c r="L13" s="126">
        <v>35</v>
      </c>
      <c r="M13" s="17" t="s">
        <v>341</v>
      </c>
    </row>
    <row r="14" spans="1:13" s="27" customFormat="1" x14ac:dyDescent="0.25">
      <c r="A14" s="79" t="s">
        <v>85</v>
      </c>
      <c r="B14" s="47" t="s">
        <v>82</v>
      </c>
      <c r="E14" s="27" t="s">
        <v>96</v>
      </c>
      <c r="G14" s="187"/>
      <c r="H14" s="44" t="s">
        <v>21</v>
      </c>
      <c r="I14" s="264" t="s">
        <v>21</v>
      </c>
      <c r="J14" s="32" t="s">
        <v>21</v>
      </c>
      <c r="K14" s="17" t="s">
        <v>98</v>
      </c>
      <c r="L14" s="126"/>
      <c r="M14" s="17"/>
    </row>
    <row r="15" spans="1:13" s="27" customFormat="1" x14ac:dyDescent="0.25">
      <c r="A15" s="79" t="s">
        <v>67</v>
      </c>
      <c r="B15" s="47" t="s">
        <v>82</v>
      </c>
      <c r="D15" s="27" t="s">
        <v>69</v>
      </c>
      <c r="G15" s="187"/>
      <c r="H15" s="44" t="s">
        <v>21</v>
      </c>
      <c r="I15" s="264" t="s">
        <v>21</v>
      </c>
      <c r="J15" s="32" t="s">
        <v>21</v>
      </c>
      <c r="K15" s="17" t="s">
        <v>106</v>
      </c>
      <c r="L15" s="126" t="s">
        <v>131</v>
      </c>
      <c r="M15" s="17" t="s">
        <v>288</v>
      </c>
    </row>
    <row r="16" spans="1:13" s="27" customFormat="1" ht="15.75" thickBot="1" x14ac:dyDescent="0.3">
      <c r="A16" s="79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44" t="s">
        <v>21</v>
      </c>
      <c r="I16" s="264" t="s">
        <v>21</v>
      </c>
      <c r="J16" s="32" t="s">
        <v>21</v>
      </c>
      <c r="K16" s="425" t="s">
        <v>103</v>
      </c>
      <c r="L16" s="424" t="s">
        <v>1074</v>
      </c>
      <c r="M16" s="17" t="s">
        <v>405</v>
      </c>
    </row>
    <row r="17" spans="1:13" s="3" customFormat="1" x14ac:dyDescent="0.25">
      <c r="A17" s="80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85" t="s">
        <v>21</v>
      </c>
      <c r="K17" s="13" t="s">
        <v>588</v>
      </c>
      <c r="L17" s="127"/>
      <c r="M17" s="29"/>
    </row>
    <row r="18" spans="1:13" s="27" customFormat="1" x14ac:dyDescent="0.25">
      <c r="A18" s="79" t="s">
        <v>107</v>
      </c>
      <c r="B18" s="47" t="s">
        <v>82</v>
      </c>
      <c r="D18" s="27" t="s">
        <v>57</v>
      </c>
      <c r="G18" s="187"/>
      <c r="H18" s="44" t="s">
        <v>21</v>
      </c>
      <c r="I18" s="268" t="s">
        <v>21</v>
      </c>
      <c r="J18" s="44" t="s">
        <v>21</v>
      </c>
      <c r="K18" s="17" t="s">
        <v>103</v>
      </c>
      <c r="L18" s="126" t="s">
        <v>108</v>
      </c>
      <c r="M18" s="17" t="s">
        <v>109</v>
      </c>
    </row>
    <row r="19" spans="1:13" s="27" customFormat="1" x14ac:dyDescent="0.25">
      <c r="A19" s="79" t="s">
        <v>105</v>
      </c>
      <c r="B19" s="47" t="s">
        <v>82</v>
      </c>
      <c r="D19" s="27" t="s">
        <v>68</v>
      </c>
      <c r="G19" s="187"/>
      <c r="H19" s="44" t="s">
        <v>21</v>
      </c>
      <c r="I19" s="268" t="s">
        <v>21</v>
      </c>
      <c r="J19" s="44" t="s">
        <v>21</v>
      </c>
      <c r="K19" s="17" t="s">
        <v>103</v>
      </c>
      <c r="L19" s="126" t="s">
        <v>108</v>
      </c>
      <c r="M19" s="17" t="s">
        <v>109</v>
      </c>
    </row>
    <row r="20" spans="1:13" s="27" customFormat="1" x14ac:dyDescent="0.25">
      <c r="A20" s="79" t="s">
        <v>129</v>
      </c>
      <c r="B20" s="47" t="s">
        <v>141</v>
      </c>
      <c r="D20" s="27" t="s">
        <v>136</v>
      </c>
      <c r="G20" s="187"/>
      <c r="H20" s="44"/>
      <c r="I20" s="268"/>
      <c r="J20" s="44"/>
      <c r="K20" s="17" t="s">
        <v>99</v>
      </c>
      <c r="L20" s="126"/>
      <c r="M20" s="17" t="s">
        <v>130</v>
      </c>
    </row>
    <row r="21" spans="1:13" s="27" customFormat="1" x14ac:dyDescent="0.25">
      <c r="A21" s="79" t="s">
        <v>464</v>
      </c>
      <c r="B21" s="47" t="s">
        <v>82</v>
      </c>
      <c r="D21" s="27" t="s">
        <v>465</v>
      </c>
      <c r="G21" s="187"/>
      <c r="H21" s="44"/>
      <c r="I21" s="268"/>
      <c r="J21" s="44"/>
      <c r="K21" s="17" t="s">
        <v>466</v>
      </c>
      <c r="L21" s="128" t="s">
        <v>467</v>
      </c>
      <c r="M21" s="17" t="s">
        <v>468</v>
      </c>
    </row>
    <row r="22" spans="1:13" s="27" customFormat="1" ht="15.75" thickBot="1" x14ac:dyDescent="0.3">
      <c r="A22" s="81" t="s">
        <v>59</v>
      </c>
      <c r="B22" s="198" t="s">
        <v>82</v>
      </c>
      <c r="C22" s="200"/>
      <c r="D22" s="200" t="s">
        <v>140</v>
      </c>
      <c r="E22" s="200"/>
      <c r="F22" s="200"/>
      <c r="G22" s="201"/>
      <c r="H22" s="208"/>
      <c r="I22" s="210"/>
      <c r="J22" s="210"/>
      <c r="K22" s="17" t="s">
        <v>103</v>
      </c>
      <c r="L22" s="129" t="s">
        <v>188</v>
      </c>
    </row>
    <row r="23" spans="1:13" s="27" customFormat="1" x14ac:dyDescent="0.25">
      <c r="A23" s="80" t="s">
        <v>203</v>
      </c>
      <c r="B23" s="1" t="s">
        <v>82</v>
      </c>
      <c r="D23" s="2" t="s">
        <v>184</v>
      </c>
      <c r="E23" s="29"/>
      <c r="F23" s="29"/>
      <c r="G23" s="29"/>
      <c r="H23" s="185" t="s">
        <v>21</v>
      </c>
      <c r="I23" s="185" t="s">
        <v>21</v>
      </c>
      <c r="J23" s="185" t="s">
        <v>21</v>
      </c>
      <c r="K23" s="29" t="s">
        <v>588</v>
      </c>
      <c r="L23" s="130"/>
      <c r="M23" s="29"/>
    </row>
    <row r="24" spans="1:13" s="27" customFormat="1" x14ac:dyDescent="0.25">
      <c r="A24" s="79" t="s">
        <v>178</v>
      </c>
      <c r="B24" s="35" t="s">
        <v>82</v>
      </c>
      <c r="D24" s="30"/>
      <c r="E24" s="27" t="s">
        <v>180</v>
      </c>
      <c r="H24" s="44" t="s">
        <v>21</v>
      </c>
      <c r="I24" s="268" t="s">
        <v>21</v>
      </c>
      <c r="J24" s="44" t="s">
        <v>21</v>
      </c>
      <c r="K24" s="27" t="s">
        <v>103</v>
      </c>
      <c r="L24" s="126" t="s">
        <v>108</v>
      </c>
      <c r="M24" s="27" t="s">
        <v>185</v>
      </c>
    </row>
    <row r="25" spans="1:13" s="27" customFormat="1" x14ac:dyDescent="0.25">
      <c r="A25" s="53" t="s">
        <v>193</v>
      </c>
      <c r="B25" s="35" t="s">
        <v>82</v>
      </c>
      <c r="D25" s="30"/>
      <c r="E25" s="27" t="s">
        <v>192</v>
      </c>
      <c r="H25" s="44" t="s">
        <v>21</v>
      </c>
      <c r="I25" s="268" t="s">
        <v>21</v>
      </c>
      <c r="J25" s="44" t="s">
        <v>21</v>
      </c>
      <c r="K25" s="27" t="s">
        <v>103</v>
      </c>
      <c r="L25" s="126">
        <v>10</v>
      </c>
      <c r="M25" s="27" t="s">
        <v>216</v>
      </c>
    </row>
    <row r="26" spans="1:13" s="27" customFormat="1" x14ac:dyDescent="0.25">
      <c r="A26" s="53" t="s">
        <v>194</v>
      </c>
      <c r="B26" s="35" t="s">
        <v>82</v>
      </c>
      <c r="D26" s="30"/>
      <c r="E26" s="27" t="s">
        <v>196</v>
      </c>
      <c r="H26" s="44" t="s">
        <v>22</v>
      </c>
      <c r="I26" s="268" t="s">
        <v>22</v>
      </c>
      <c r="J26" s="44" t="s">
        <v>22</v>
      </c>
      <c r="K26" s="17" t="s">
        <v>103</v>
      </c>
      <c r="L26" s="126" t="s">
        <v>104</v>
      </c>
      <c r="M26" s="27" t="s">
        <v>195</v>
      </c>
    </row>
    <row r="27" spans="1:13" s="27" customFormat="1" x14ac:dyDescent="0.25">
      <c r="A27" s="53" t="s">
        <v>501</v>
      </c>
      <c r="B27" s="35" t="s">
        <v>82</v>
      </c>
      <c r="D27" s="30"/>
      <c r="E27" s="27" t="s">
        <v>502</v>
      </c>
      <c r="H27" s="44" t="s">
        <v>22</v>
      </c>
      <c r="I27" s="268" t="s">
        <v>22</v>
      </c>
      <c r="J27" s="44" t="s">
        <v>22</v>
      </c>
      <c r="K27" s="27" t="s">
        <v>40</v>
      </c>
      <c r="L27" s="126" t="s">
        <v>505</v>
      </c>
      <c r="M27" s="27" t="s">
        <v>503</v>
      </c>
    </row>
    <row r="28" spans="1:13" s="27" customFormat="1" x14ac:dyDescent="0.25">
      <c r="A28" s="53" t="s">
        <v>512</v>
      </c>
      <c r="B28" s="35" t="s">
        <v>82</v>
      </c>
      <c r="D28" s="30"/>
      <c r="E28" s="27" t="s">
        <v>511</v>
      </c>
      <c r="H28" s="44" t="s">
        <v>22</v>
      </c>
      <c r="I28" s="268" t="s">
        <v>22</v>
      </c>
      <c r="J28" s="44" t="s">
        <v>22</v>
      </c>
      <c r="K28" s="27" t="s">
        <v>103</v>
      </c>
      <c r="L28" s="126">
        <v>100</v>
      </c>
      <c r="M28" s="27" t="s">
        <v>513</v>
      </c>
    </row>
    <row r="29" spans="1:13" s="27" customFormat="1" x14ac:dyDescent="0.25">
      <c r="A29" s="53" t="s">
        <v>498</v>
      </c>
      <c r="B29" s="35" t="s">
        <v>82</v>
      </c>
      <c r="D29" s="30"/>
      <c r="E29" s="27" t="s">
        <v>499</v>
      </c>
      <c r="H29" s="44" t="s">
        <v>22</v>
      </c>
      <c r="I29" s="268" t="s">
        <v>22</v>
      </c>
      <c r="J29" s="268" t="s">
        <v>22</v>
      </c>
      <c r="K29" s="17" t="s">
        <v>99</v>
      </c>
      <c r="L29" s="126"/>
      <c r="M29" s="27" t="s">
        <v>500</v>
      </c>
    </row>
    <row r="30" spans="1:13" s="27" customFormat="1" x14ac:dyDescent="0.25">
      <c r="A30" s="53" t="s">
        <v>205</v>
      </c>
      <c r="B30" s="35" t="s">
        <v>82</v>
      </c>
      <c r="D30" s="30"/>
      <c r="E30" s="27" t="s">
        <v>204</v>
      </c>
      <c r="H30" s="44" t="s">
        <v>22</v>
      </c>
      <c r="I30" s="268" t="s">
        <v>22</v>
      </c>
      <c r="J30" s="268" t="s">
        <v>22</v>
      </c>
      <c r="K30" s="17" t="s">
        <v>99</v>
      </c>
      <c r="L30" s="126"/>
      <c r="M30" s="27" t="s">
        <v>206</v>
      </c>
    </row>
    <row r="31" spans="1:13" s="27" customFormat="1" x14ac:dyDescent="0.25">
      <c r="A31" s="53" t="s">
        <v>213</v>
      </c>
      <c r="B31" s="35" t="s">
        <v>82</v>
      </c>
      <c r="D31" s="30"/>
      <c r="E31" s="27" t="s">
        <v>214</v>
      </c>
      <c r="H31" s="44" t="s">
        <v>22</v>
      </c>
      <c r="I31" s="268" t="s">
        <v>22</v>
      </c>
      <c r="J31" s="44" t="s">
        <v>22</v>
      </c>
      <c r="K31" s="27" t="s">
        <v>103</v>
      </c>
      <c r="L31" s="126"/>
      <c r="M31" s="27" t="s">
        <v>215</v>
      </c>
    </row>
    <row r="32" spans="1:13" s="27" customFormat="1" x14ac:dyDescent="0.25">
      <c r="A32" s="53" t="s">
        <v>182</v>
      </c>
      <c r="B32" s="35" t="s">
        <v>82</v>
      </c>
      <c r="E32" s="27" t="s">
        <v>183</v>
      </c>
      <c r="H32" s="44" t="s">
        <v>22</v>
      </c>
      <c r="I32" s="268" t="s">
        <v>22</v>
      </c>
      <c r="J32" s="44" t="s">
        <v>22</v>
      </c>
      <c r="K32" s="27" t="s">
        <v>103</v>
      </c>
      <c r="L32" s="126">
        <v>40</v>
      </c>
      <c r="M32" s="27" t="s">
        <v>186</v>
      </c>
    </row>
    <row r="33" spans="1:13" s="27" customFormat="1" x14ac:dyDescent="0.25">
      <c r="A33" s="53" t="s">
        <v>508</v>
      </c>
      <c r="B33" s="35" t="s">
        <v>82</v>
      </c>
      <c r="E33" s="27" t="s">
        <v>507</v>
      </c>
      <c r="H33" s="44" t="s">
        <v>22</v>
      </c>
      <c r="I33" s="268" t="s">
        <v>22</v>
      </c>
      <c r="J33" s="44" t="s">
        <v>22</v>
      </c>
      <c r="K33" s="27" t="s">
        <v>103</v>
      </c>
      <c r="L33" s="126">
        <v>10</v>
      </c>
      <c r="M33" s="27" t="s">
        <v>504</v>
      </c>
    </row>
    <row r="34" spans="1:13" s="27" customFormat="1" ht="15.75" thickBot="1" x14ac:dyDescent="0.3">
      <c r="A34" s="64" t="s">
        <v>179</v>
      </c>
      <c r="B34" s="42" t="s">
        <v>82</v>
      </c>
      <c r="D34" s="46"/>
      <c r="E34" s="39" t="s">
        <v>181</v>
      </c>
      <c r="F34" s="39"/>
      <c r="G34" s="39"/>
      <c r="H34" s="208" t="s">
        <v>22</v>
      </c>
      <c r="I34" s="208" t="s">
        <v>22</v>
      </c>
      <c r="J34" s="433" t="s">
        <v>21</v>
      </c>
      <c r="K34" s="38" t="s">
        <v>43</v>
      </c>
      <c r="L34" s="132"/>
      <c r="M34" s="39" t="s">
        <v>187</v>
      </c>
    </row>
    <row r="35" spans="1:13" s="3" customFormat="1" x14ac:dyDescent="0.25">
      <c r="A35" s="80" t="s">
        <v>75</v>
      </c>
      <c r="B35" s="1" t="s">
        <v>82</v>
      </c>
      <c r="C35" s="29"/>
      <c r="D35" s="2" t="s">
        <v>76</v>
      </c>
      <c r="E35" s="29"/>
      <c r="F35" s="29"/>
      <c r="G35" s="29"/>
      <c r="H35" s="211" t="s">
        <v>139</v>
      </c>
      <c r="I35" s="211" t="s">
        <v>139</v>
      </c>
      <c r="J35" s="211" t="s">
        <v>139</v>
      </c>
      <c r="K35" s="29" t="s">
        <v>103</v>
      </c>
      <c r="L35" s="127">
        <v>120</v>
      </c>
      <c r="M35" s="29"/>
    </row>
    <row r="36" spans="1:13" s="40" customFormat="1" ht="15.75" thickBot="1" x14ac:dyDescent="0.3">
      <c r="A36" s="181" t="s">
        <v>77</v>
      </c>
      <c r="B36" s="42" t="s">
        <v>83</v>
      </c>
      <c r="C36" s="39"/>
      <c r="D36" s="39"/>
      <c r="E36" s="39" t="s">
        <v>77</v>
      </c>
      <c r="F36" s="39"/>
      <c r="G36" s="39"/>
      <c r="H36" s="212" t="s">
        <v>21</v>
      </c>
      <c r="I36" s="212" t="s">
        <v>21</v>
      </c>
      <c r="J36" s="212" t="s">
        <v>21</v>
      </c>
      <c r="K36" s="40" t="s">
        <v>103</v>
      </c>
      <c r="L36" s="133">
        <v>40</v>
      </c>
      <c r="M36" s="3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24.85546875" style="242" bestFit="1" customWidth="1"/>
    <col min="10" max="10" width="49.28515625" style="134" bestFit="1" customWidth="1"/>
    <col min="11" max="11" width="100.5703125" style="238" customWidth="1"/>
    <col min="12" max="16384" width="11.42578125" style="242"/>
  </cols>
  <sheetData>
    <row r="1" spans="1:11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413</v>
      </c>
      <c r="I1" s="277" t="s">
        <v>132</v>
      </c>
      <c r="J1" s="124" t="s">
        <v>102</v>
      </c>
      <c r="K1" s="278" t="s">
        <v>121</v>
      </c>
    </row>
    <row r="2" spans="1:11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81"/>
      <c r="J2" s="125"/>
      <c r="K2" s="283"/>
    </row>
    <row r="3" spans="1:11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39" t="s">
        <v>588</v>
      </c>
      <c r="J3" s="126"/>
    </row>
    <row r="4" spans="1:11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39" t="s">
        <v>106</v>
      </c>
      <c r="J4" s="126"/>
      <c r="K4" s="239"/>
    </row>
    <row r="5" spans="1:11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39" t="s">
        <v>106</v>
      </c>
      <c r="J5" s="126" t="s">
        <v>101</v>
      </c>
      <c r="K5" s="239"/>
    </row>
    <row r="6" spans="1:11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39" t="s">
        <v>35</v>
      </c>
      <c r="J6" s="126"/>
      <c r="K6" s="239"/>
    </row>
    <row r="7" spans="1:11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39" t="s">
        <v>588</v>
      </c>
      <c r="J7" s="126"/>
      <c r="K7" s="239"/>
    </row>
    <row r="8" spans="1:11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39" t="s">
        <v>588</v>
      </c>
      <c r="J8" s="126"/>
      <c r="K8" s="239"/>
    </row>
    <row r="9" spans="1:11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39" t="s">
        <v>103</v>
      </c>
      <c r="J9" s="126" t="s">
        <v>267</v>
      </c>
      <c r="K9" s="239" t="s">
        <v>340</v>
      </c>
    </row>
    <row r="10" spans="1:11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39" t="s">
        <v>103</v>
      </c>
      <c r="J10" s="126">
        <v>35</v>
      </c>
      <c r="K10" s="239" t="s">
        <v>341</v>
      </c>
    </row>
    <row r="11" spans="1:11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39" t="s">
        <v>588</v>
      </c>
      <c r="J11" s="126"/>
      <c r="K11" s="239"/>
    </row>
    <row r="12" spans="1:11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39" t="s">
        <v>103</v>
      </c>
      <c r="J12" s="126" t="s">
        <v>267</v>
      </c>
      <c r="K12" s="239" t="s">
        <v>340</v>
      </c>
    </row>
    <row r="13" spans="1:11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39" t="s">
        <v>103</v>
      </c>
      <c r="J13" s="126">
        <v>35</v>
      </c>
      <c r="K13" s="239" t="s">
        <v>341</v>
      </c>
    </row>
    <row r="14" spans="1:11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39" t="s">
        <v>98</v>
      </c>
      <c r="J14" s="126"/>
      <c r="K14" s="239"/>
    </row>
    <row r="15" spans="1:11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39" t="s">
        <v>106</v>
      </c>
      <c r="J15" s="126" t="s">
        <v>131</v>
      </c>
      <c r="K15" s="239" t="s">
        <v>288</v>
      </c>
    </row>
    <row r="16" spans="1:11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39" t="s">
        <v>106</v>
      </c>
      <c r="J16" s="126" t="s">
        <v>404</v>
      </c>
      <c r="K16" s="239" t="s">
        <v>405</v>
      </c>
    </row>
    <row r="17" spans="1:11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241" t="s">
        <v>588</v>
      </c>
      <c r="J17" s="127"/>
      <c r="K17" s="243"/>
    </row>
    <row r="18" spans="1:11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39" t="s">
        <v>103</v>
      </c>
      <c r="J18" s="126" t="s">
        <v>108</v>
      </c>
      <c r="K18" s="239" t="s">
        <v>109</v>
      </c>
    </row>
    <row r="19" spans="1:11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39" t="s">
        <v>103</v>
      </c>
      <c r="J19" s="126" t="s">
        <v>108</v>
      </c>
      <c r="K19" s="239" t="s">
        <v>109</v>
      </c>
    </row>
    <row r="20" spans="1:11" s="238" customFormat="1" x14ac:dyDescent="0.25">
      <c r="A20" s="287" t="s">
        <v>129</v>
      </c>
      <c r="B20" s="272" t="s">
        <v>141</v>
      </c>
      <c r="D20" s="238" t="s">
        <v>136</v>
      </c>
      <c r="G20" s="187"/>
      <c r="H20" s="268"/>
      <c r="I20" s="239" t="s">
        <v>99</v>
      </c>
      <c r="J20" s="126"/>
      <c r="K20" s="239" t="s">
        <v>130</v>
      </c>
    </row>
    <row r="21" spans="1:11" s="238" customFormat="1" x14ac:dyDescent="0.25">
      <c r="A21" s="287" t="s">
        <v>464</v>
      </c>
      <c r="B21" s="272" t="s">
        <v>82</v>
      </c>
      <c r="D21" s="238" t="s">
        <v>465</v>
      </c>
      <c r="G21" s="187"/>
      <c r="H21" s="268"/>
      <c r="I21" s="239" t="s">
        <v>466</v>
      </c>
      <c r="J21" s="128" t="s">
        <v>467</v>
      </c>
      <c r="K21" s="239" t="s">
        <v>468</v>
      </c>
    </row>
    <row r="22" spans="1:11" s="238" customFormat="1" ht="15.75" thickBot="1" x14ac:dyDescent="0.3">
      <c r="A22" s="289" t="s">
        <v>59</v>
      </c>
      <c r="B22" s="198" t="s">
        <v>82</v>
      </c>
      <c r="C22" s="200"/>
      <c r="D22" s="200" t="s">
        <v>140</v>
      </c>
      <c r="E22" s="200"/>
      <c r="F22" s="200"/>
      <c r="G22" s="201"/>
      <c r="H22" s="208"/>
      <c r="I22" s="239" t="s">
        <v>103</v>
      </c>
      <c r="J22" s="129" t="s">
        <v>188</v>
      </c>
    </row>
    <row r="23" spans="1:11" s="238" customFormat="1" x14ac:dyDescent="0.25">
      <c r="A23" s="207" t="s">
        <v>6</v>
      </c>
      <c r="B23" s="193" t="s">
        <v>82</v>
      </c>
      <c r="C23" s="196"/>
      <c r="D23" s="195" t="s">
        <v>66</v>
      </c>
      <c r="E23" s="318"/>
      <c r="F23" s="196"/>
      <c r="G23" s="197"/>
      <c r="H23" s="185" t="s">
        <v>21</v>
      </c>
      <c r="I23" s="239" t="s">
        <v>588</v>
      </c>
      <c r="J23" s="129"/>
    </row>
    <row r="24" spans="1:11" s="238" customFormat="1" x14ac:dyDescent="0.25">
      <c r="A24" s="207" t="s">
        <v>337</v>
      </c>
      <c r="B24" s="272" t="s">
        <v>82</v>
      </c>
      <c r="E24" s="238" t="s">
        <v>338</v>
      </c>
      <c r="G24" s="187"/>
      <c r="H24" s="268" t="s">
        <v>21</v>
      </c>
      <c r="I24" s="239" t="s">
        <v>103</v>
      </c>
      <c r="J24" s="129" t="s">
        <v>108</v>
      </c>
      <c r="K24" s="238" t="s">
        <v>339</v>
      </c>
    </row>
    <row r="25" spans="1:11" s="238" customFormat="1" ht="15.75" thickBot="1" x14ac:dyDescent="0.3">
      <c r="A25" s="207" t="s">
        <v>7</v>
      </c>
      <c r="B25" s="198" t="s">
        <v>82</v>
      </c>
      <c r="C25" s="200"/>
      <c r="D25" s="321"/>
      <c r="E25" s="200" t="s">
        <v>29</v>
      </c>
      <c r="F25" s="200"/>
      <c r="G25" s="201"/>
      <c r="H25" s="208" t="s">
        <v>147</v>
      </c>
      <c r="I25" s="239" t="s">
        <v>32</v>
      </c>
      <c r="J25" s="129" t="s">
        <v>743</v>
      </c>
      <c r="K25" s="238" t="s">
        <v>30</v>
      </c>
    </row>
    <row r="26" spans="1:11" s="245" customFormat="1" x14ac:dyDescent="0.25">
      <c r="A26" s="288" t="s">
        <v>75</v>
      </c>
      <c r="B26" s="193" t="s">
        <v>82</v>
      </c>
      <c r="C26" s="196"/>
      <c r="D26" s="195" t="s">
        <v>76</v>
      </c>
      <c r="E26" s="196"/>
      <c r="F26" s="196"/>
      <c r="G26" s="197"/>
      <c r="H26" s="319"/>
      <c r="I26" s="243" t="s">
        <v>103</v>
      </c>
      <c r="J26" s="127">
        <v>120</v>
      </c>
      <c r="K26" s="243"/>
    </row>
    <row r="27" spans="1:11" s="271" customFormat="1" ht="15.75" thickBot="1" x14ac:dyDescent="0.3">
      <c r="A27" s="181" t="s">
        <v>77</v>
      </c>
      <c r="B27" s="198" t="s">
        <v>83</v>
      </c>
      <c r="C27" s="200"/>
      <c r="D27" s="200"/>
      <c r="E27" s="200" t="s">
        <v>77</v>
      </c>
      <c r="F27" s="200"/>
      <c r="G27" s="201"/>
      <c r="H27" s="320"/>
      <c r="I27" s="271" t="s">
        <v>103</v>
      </c>
      <c r="J27" s="133">
        <v>40</v>
      </c>
      <c r="K27" s="254"/>
    </row>
  </sheetData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CF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10" width="15" style="242" customWidth="1"/>
    <col min="11" max="11" width="24.85546875" style="242" bestFit="1" customWidth="1"/>
    <col min="12" max="12" width="49.28515625" style="134" bestFit="1" customWidth="1"/>
    <col min="13" max="13" width="100.5703125" style="238" customWidth="1"/>
    <col min="14" max="16384" width="11.42578125" style="242"/>
  </cols>
  <sheetData>
    <row r="1" spans="1:13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259</v>
      </c>
      <c r="I1" s="322" t="s">
        <v>744</v>
      </c>
      <c r="J1" s="322" t="s">
        <v>745</v>
      </c>
      <c r="K1" s="277" t="s">
        <v>132</v>
      </c>
      <c r="L1" s="124" t="s">
        <v>102</v>
      </c>
      <c r="M1" s="278" t="s">
        <v>121</v>
      </c>
    </row>
    <row r="2" spans="1:13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09" t="s">
        <v>176</v>
      </c>
      <c r="K2" s="281"/>
      <c r="L2" s="125"/>
      <c r="M2" s="283"/>
    </row>
    <row r="3" spans="1:13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70" t="s">
        <v>21</v>
      </c>
      <c r="J3" s="270" t="s">
        <v>21</v>
      </c>
      <c r="K3" s="239" t="s">
        <v>588</v>
      </c>
      <c r="L3" s="126"/>
    </row>
    <row r="4" spans="1:13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4" t="s">
        <v>21</v>
      </c>
      <c r="J4" s="264" t="s">
        <v>21</v>
      </c>
      <c r="K4" s="239" t="s">
        <v>106</v>
      </c>
      <c r="L4" s="126"/>
      <c r="M4" s="239"/>
    </row>
    <row r="5" spans="1:13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4" t="s">
        <v>21</v>
      </c>
      <c r="J5" s="264" t="s">
        <v>21</v>
      </c>
      <c r="K5" s="239" t="s">
        <v>106</v>
      </c>
      <c r="L5" s="126" t="s">
        <v>101</v>
      </c>
      <c r="M5" s="239"/>
    </row>
    <row r="6" spans="1:13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4" t="s">
        <v>21</v>
      </c>
      <c r="J6" s="264" t="s">
        <v>21</v>
      </c>
      <c r="K6" s="239" t="s">
        <v>35</v>
      </c>
      <c r="L6" s="126"/>
      <c r="M6" s="239"/>
    </row>
    <row r="7" spans="1:13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4" t="s">
        <v>21</v>
      </c>
      <c r="J7" s="264" t="s">
        <v>21</v>
      </c>
      <c r="K7" s="239" t="s">
        <v>588</v>
      </c>
      <c r="L7" s="126"/>
      <c r="M7" s="239"/>
    </row>
    <row r="8" spans="1:13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4" t="s">
        <v>21</v>
      </c>
      <c r="J8" s="264" t="s">
        <v>21</v>
      </c>
      <c r="K8" s="239" t="s">
        <v>588</v>
      </c>
      <c r="L8" s="126"/>
      <c r="M8" s="239"/>
    </row>
    <row r="9" spans="1:13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4" t="s">
        <v>21</v>
      </c>
      <c r="J9" s="264" t="s">
        <v>21</v>
      </c>
      <c r="K9" s="239" t="s">
        <v>103</v>
      </c>
      <c r="L9" s="126" t="s">
        <v>267</v>
      </c>
      <c r="M9" s="239" t="s">
        <v>340</v>
      </c>
    </row>
    <row r="10" spans="1:13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4" t="s">
        <v>21</v>
      </c>
      <c r="J10" s="264" t="s">
        <v>21</v>
      </c>
      <c r="K10" s="239" t="s">
        <v>103</v>
      </c>
      <c r="L10" s="126">
        <v>35</v>
      </c>
      <c r="M10" s="239" t="s">
        <v>341</v>
      </c>
    </row>
    <row r="11" spans="1:13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4" t="s">
        <v>21</v>
      </c>
      <c r="J11" s="264" t="s">
        <v>21</v>
      </c>
      <c r="K11" s="239" t="s">
        <v>588</v>
      </c>
      <c r="L11" s="126"/>
      <c r="M11" s="239"/>
    </row>
    <row r="12" spans="1:13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4" t="s">
        <v>21</v>
      </c>
      <c r="J12" s="264" t="s">
        <v>21</v>
      </c>
      <c r="K12" s="239" t="s">
        <v>103</v>
      </c>
      <c r="L12" s="126" t="s">
        <v>267</v>
      </c>
      <c r="M12" s="239" t="s">
        <v>340</v>
      </c>
    </row>
    <row r="13" spans="1:13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4" t="s">
        <v>21</v>
      </c>
      <c r="J13" s="264" t="s">
        <v>21</v>
      </c>
      <c r="K13" s="239" t="s">
        <v>103</v>
      </c>
      <c r="L13" s="126">
        <v>35</v>
      </c>
      <c r="M13" s="239" t="s">
        <v>341</v>
      </c>
    </row>
    <row r="14" spans="1:13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4" t="s">
        <v>21</v>
      </c>
      <c r="J14" s="264" t="s">
        <v>21</v>
      </c>
      <c r="K14" s="239" t="s">
        <v>98</v>
      </c>
      <c r="L14" s="126"/>
      <c r="M14" s="239"/>
    </row>
    <row r="15" spans="1:13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4" t="s">
        <v>21</v>
      </c>
      <c r="J15" s="264" t="s">
        <v>21</v>
      </c>
      <c r="K15" s="239" t="s">
        <v>106</v>
      </c>
      <c r="L15" s="126" t="s">
        <v>131</v>
      </c>
      <c r="M15" s="239" t="s">
        <v>288</v>
      </c>
    </row>
    <row r="16" spans="1:13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64" t="s">
        <v>21</v>
      </c>
      <c r="J16" s="264" t="s">
        <v>21</v>
      </c>
      <c r="K16" s="239" t="s">
        <v>106</v>
      </c>
      <c r="L16" s="126" t="s">
        <v>404</v>
      </c>
      <c r="M16" s="239" t="s">
        <v>405</v>
      </c>
    </row>
    <row r="17" spans="1:13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85" t="s">
        <v>21</v>
      </c>
      <c r="K17" s="241" t="s">
        <v>588</v>
      </c>
      <c r="L17" s="127"/>
      <c r="M17" s="243"/>
    </row>
    <row r="18" spans="1:13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8" t="s">
        <v>21</v>
      </c>
      <c r="J18" s="268" t="s">
        <v>21</v>
      </c>
      <c r="K18" s="239" t="s">
        <v>103</v>
      </c>
      <c r="L18" s="126" t="s">
        <v>108</v>
      </c>
      <c r="M18" s="239" t="s">
        <v>109</v>
      </c>
    </row>
    <row r="19" spans="1:13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8" t="s">
        <v>21</v>
      </c>
      <c r="J19" s="268" t="s">
        <v>21</v>
      </c>
      <c r="K19" s="239" t="s">
        <v>103</v>
      </c>
      <c r="L19" s="126" t="s">
        <v>108</v>
      </c>
      <c r="M19" s="239" t="s">
        <v>109</v>
      </c>
    </row>
    <row r="20" spans="1:13" s="238" customFormat="1" x14ac:dyDescent="0.25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8" t="s">
        <v>21</v>
      </c>
      <c r="J20" s="268" t="s">
        <v>21</v>
      </c>
      <c r="K20" s="239" t="s">
        <v>99</v>
      </c>
      <c r="L20" s="126"/>
      <c r="M20" s="239" t="s">
        <v>130</v>
      </c>
    </row>
    <row r="21" spans="1:13" s="238" customFormat="1" x14ac:dyDescent="0.25">
      <c r="A21" s="287" t="s">
        <v>464</v>
      </c>
      <c r="B21" s="272" t="s">
        <v>82</v>
      </c>
      <c r="D21" s="238" t="s">
        <v>465</v>
      </c>
      <c r="G21" s="187"/>
      <c r="H21" s="268" t="s">
        <v>21</v>
      </c>
      <c r="I21" s="268" t="s">
        <v>21</v>
      </c>
      <c r="J21" s="268" t="s">
        <v>21</v>
      </c>
      <c r="K21" s="239" t="s">
        <v>466</v>
      </c>
      <c r="L21" s="128" t="s">
        <v>467</v>
      </c>
      <c r="M21" s="239" t="s">
        <v>468</v>
      </c>
    </row>
    <row r="22" spans="1:13" s="238" customFormat="1" ht="15.75" thickBot="1" x14ac:dyDescent="0.3">
      <c r="A22" s="289" t="s">
        <v>59</v>
      </c>
      <c r="B22" s="198" t="s">
        <v>82</v>
      </c>
      <c r="C22" s="200"/>
      <c r="D22" s="200" t="s">
        <v>140</v>
      </c>
      <c r="E22" s="200"/>
      <c r="F22" s="200"/>
      <c r="G22" s="201"/>
      <c r="H22" s="208" t="s">
        <v>21</v>
      </c>
      <c r="I22" s="210" t="s">
        <v>21</v>
      </c>
      <c r="J22" s="210" t="s">
        <v>21</v>
      </c>
      <c r="K22" s="239" t="s">
        <v>103</v>
      </c>
      <c r="L22" s="129" t="s">
        <v>188</v>
      </c>
    </row>
    <row r="23" spans="1:13" s="238" customFormat="1" x14ac:dyDescent="0.25">
      <c r="A23" s="207"/>
      <c r="B23" s="250"/>
      <c r="H23" s="302"/>
      <c r="I23" s="302"/>
      <c r="J23" s="302"/>
      <c r="K23" s="239"/>
      <c r="L23" s="129"/>
    </row>
    <row r="24" spans="1:13" s="238" customFormat="1" x14ac:dyDescent="0.25">
      <c r="A24" s="207"/>
      <c r="B24" s="250"/>
      <c r="H24" s="250"/>
      <c r="I24" s="250"/>
      <c r="J24" s="250"/>
      <c r="K24" s="239"/>
      <c r="L24" s="129"/>
    </row>
    <row r="25" spans="1:13" s="238" customFormat="1" x14ac:dyDescent="0.25">
      <c r="A25" s="207"/>
      <c r="B25" s="250"/>
      <c r="H25" s="250"/>
      <c r="I25" s="250"/>
      <c r="J25" s="250"/>
      <c r="K25" s="239"/>
      <c r="L25" s="129"/>
    </row>
    <row r="26" spans="1:13" s="238" customFormat="1" x14ac:dyDescent="0.25">
      <c r="A26" s="207"/>
      <c r="B26" s="250"/>
      <c r="H26" s="250"/>
      <c r="I26" s="250"/>
      <c r="J26" s="250"/>
      <c r="K26" s="239"/>
      <c r="L26" s="129"/>
    </row>
    <row r="27" spans="1:13" s="238" customFormat="1" x14ac:dyDescent="0.25">
      <c r="A27" s="207"/>
      <c r="B27" s="250"/>
      <c r="H27" s="250"/>
      <c r="I27" s="250"/>
      <c r="J27" s="250"/>
      <c r="K27" s="239"/>
      <c r="L27" s="129"/>
    </row>
    <row r="28" spans="1:13" s="238" customFormat="1" x14ac:dyDescent="0.25">
      <c r="A28" s="207"/>
      <c r="B28" s="250"/>
      <c r="H28" s="250"/>
      <c r="I28" s="250"/>
      <c r="J28" s="250"/>
      <c r="K28" s="239"/>
      <c r="L28" s="129"/>
    </row>
    <row r="29" spans="1:13" s="238" customFormat="1" x14ac:dyDescent="0.25">
      <c r="A29" s="207"/>
      <c r="B29" s="250"/>
      <c r="H29" s="302"/>
      <c r="I29" s="302"/>
      <c r="J29" s="302"/>
      <c r="K29" s="239"/>
      <c r="L29" s="129"/>
    </row>
    <row r="30" spans="1:13" s="238" customFormat="1" x14ac:dyDescent="0.25">
      <c r="A30" s="207"/>
      <c r="B30" s="250"/>
      <c r="H30" s="250"/>
      <c r="I30" s="250"/>
      <c r="J30" s="250"/>
      <c r="K30" s="239"/>
      <c r="L30" s="129"/>
    </row>
    <row r="31" spans="1:13" s="238" customFormat="1" x14ac:dyDescent="0.25">
      <c r="A31" s="207"/>
      <c r="B31" s="250"/>
      <c r="H31" s="250"/>
      <c r="I31" s="250"/>
      <c r="J31" s="250"/>
      <c r="K31" s="239"/>
      <c r="L31" s="129"/>
    </row>
    <row r="32" spans="1:13" s="238" customFormat="1" x14ac:dyDescent="0.25">
      <c r="A32" s="207"/>
      <c r="B32" s="250"/>
      <c r="H32" s="250"/>
      <c r="I32" s="250"/>
      <c r="J32" s="250"/>
      <c r="K32" s="239"/>
      <c r="L32" s="129"/>
    </row>
    <row r="33" spans="1:12" s="238" customFormat="1" x14ac:dyDescent="0.25">
      <c r="A33" s="207"/>
      <c r="B33" s="250"/>
      <c r="H33" s="250"/>
      <c r="I33" s="250"/>
      <c r="J33" s="250"/>
      <c r="K33" s="239"/>
      <c r="L33" s="129"/>
    </row>
    <row r="34" spans="1:12" s="238" customFormat="1" x14ac:dyDescent="0.25">
      <c r="A34" s="207"/>
      <c r="B34" s="250"/>
      <c r="H34" s="250"/>
      <c r="I34" s="250"/>
      <c r="J34" s="250"/>
      <c r="K34" s="239"/>
      <c r="L34" s="129"/>
    </row>
    <row r="35" spans="1:12" s="238" customFormat="1" x14ac:dyDescent="0.25">
      <c r="A35" s="207"/>
      <c r="B35" s="250"/>
      <c r="H35" s="250"/>
      <c r="I35" s="250"/>
      <c r="J35" s="250"/>
      <c r="K35" s="239"/>
      <c r="L35" s="129"/>
    </row>
    <row r="36" spans="1:12" s="238" customFormat="1" x14ac:dyDescent="0.25">
      <c r="A36" s="207"/>
      <c r="B36" s="250"/>
      <c r="H36" s="250"/>
      <c r="I36" s="250"/>
      <c r="J36" s="250"/>
      <c r="K36" s="239"/>
      <c r="L36" s="129"/>
    </row>
    <row r="37" spans="1:12" s="238" customFormat="1" x14ac:dyDescent="0.25">
      <c r="A37" s="207"/>
      <c r="B37" s="250"/>
      <c r="H37" s="250"/>
      <c r="I37" s="250"/>
      <c r="J37" s="250"/>
      <c r="K37" s="239"/>
      <c r="L37" s="129"/>
    </row>
    <row r="38" spans="1:12" s="238" customFormat="1" x14ac:dyDescent="0.25">
      <c r="A38" s="207"/>
      <c r="B38" s="250"/>
      <c r="H38" s="250"/>
      <c r="I38" s="250"/>
      <c r="J38" s="250"/>
      <c r="K38" s="239"/>
      <c r="L38" s="129"/>
    </row>
    <row r="39" spans="1:12" s="238" customFormat="1" x14ac:dyDescent="0.25">
      <c r="A39" s="207"/>
      <c r="B39" s="250"/>
      <c r="H39" s="250"/>
      <c r="I39" s="250"/>
      <c r="J39" s="250"/>
      <c r="K39" s="239"/>
      <c r="L39" s="129"/>
    </row>
    <row r="40" spans="1:12" s="238" customFormat="1" x14ac:dyDescent="0.25">
      <c r="A40" s="207"/>
      <c r="B40" s="250"/>
      <c r="H40" s="250"/>
      <c r="I40" s="250"/>
      <c r="J40" s="250"/>
      <c r="K40" s="239"/>
      <c r="L40" s="129"/>
    </row>
    <row r="41" spans="1:12" s="238" customFormat="1" x14ac:dyDescent="0.25">
      <c r="A41" s="207"/>
      <c r="B41" s="250"/>
      <c r="H41" s="250"/>
      <c r="I41" s="250"/>
      <c r="J41" s="250"/>
      <c r="K41" s="239"/>
      <c r="L41" s="129"/>
    </row>
    <row r="42" spans="1:12" s="238" customFormat="1" x14ac:dyDescent="0.25">
      <c r="A42" s="207"/>
      <c r="B42" s="250"/>
      <c r="H42" s="250"/>
      <c r="I42" s="250"/>
      <c r="J42" s="250"/>
      <c r="K42" s="239"/>
      <c r="L42" s="129"/>
    </row>
    <row r="43" spans="1:12" s="238" customFormat="1" x14ac:dyDescent="0.25">
      <c r="A43" s="207"/>
      <c r="B43" s="250"/>
      <c r="H43" s="250"/>
      <c r="I43" s="250"/>
      <c r="J43" s="250"/>
      <c r="K43" s="239"/>
      <c r="L43" s="129"/>
    </row>
    <row r="44" spans="1:12" s="238" customFormat="1" x14ac:dyDescent="0.25">
      <c r="A44" s="207"/>
      <c r="B44" s="250"/>
      <c r="H44" s="242"/>
      <c r="I44" s="242"/>
      <c r="J44" s="242"/>
      <c r="K44" s="239"/>
      <c r="L44" s="129"/>
    </row>
    <row r="45" spans="1:12" s="238" customFormat="1" x14ac:dyDescent="0.25">
      <c r="A45" s="207"/>
      <c r="B45" s="250"/>
      <c r="H45" s="242"/>
      <c r="I45" s="242"/>
      <c r="J45" s="242"/>
      <c r="K45" s="239"/>
      <c r="L45" s="129"/>
    </row>
    <row r="46" spans="1:12" s="238" customFormat="1" x14ac:dyDescent="0.25">
      <c r="A46" s="207"/>
      <c r="B46" s="250"/>
      <c r="H46" s="242"/>
      <c r="I46" s="242"/>
      <c r="J46" s="242"/>
      <c r="K46" s="239"/>
      <c r="L46" s="129"/>
    </row>
    <row r="47" spans="1:12" s="238" customFormat="1" x14ac:dyDescent="0.25">
      <c r="A47" s="207"/>
      <c r="B47" s="250"/>
      <c r="H47" s="242"/>
      <c r="I47" s="242"/>
      <c r="J47" s="242"/>
      <c r="K47" s="239"/>
      <c r="L47" s="129"/>
    </row>
    <row r="48" spans="1:12" s="238" customFormat="1" x14ac:dyDescent="0.25">
      <c r="A48" s="207"/>
      <c r="B48" s="250"/>
      <c r="H48" s="242"/>
      <c r="I48" s="242"/>
      <c r="J48" s="242"/>
      <c r="K48" s="239"/>
      <c r="L48" s="129"/>
    </row>
    <row r="49" spans="1:84" s="238" customFormat="1" x14ac:dyDescent="0.25">
      <c r="A49" s="207"/>
      <c r="B49" s="250"/>
      <c r="H49" s="242"/>
      <c r="I49" s="242"/>
      <c r="J49" s="242"/>
      <c r="K49" s="239"/>
      <c r="L49" s="129"/>
    </row>
    <row r="50" spans="1:84" s="238" customFormat="1" x14ac:dyDescent="0.25">
      <c r="A50" s="207"/>
      <c r="B50" s="250"/>
      <c r="H50" s="242"/>
      <c r="I50" s="242"/>
      <c r="J50" s="242"/>
      <c r="K50" s="239"/>
      <c r="L50" s="129"/>
    </row>
    <row r="51" spans="1:84" s="238" customFormat="1" x14ac:dyDescent="0.25">
      <c r="A51" s="207"/>
      <c r="B51" s="250"/>
      <c r="H51" s="242"/>
      <c r="I51" s="242"/>
      <c r="J51" s="242"/>
      <c r="K51" s="239"/>
      <c r="L51" s="129"/>
    </row>
    <row r="52" spans="1:84" s="238" customFormat="1" x14ac:dyDescent="0.25">
      <c r="A52" s="207"/>
      <c r="B52" s="250"/>
      <c r="H52" s="242"/>
      <c r="I52" s="242"/>
      <c r="J52" s="242"/>
      <c r="K52" s="239"/>
      <c r="L52" s="129"/>
    </row>
    <row r="53" spans="1:84" s="238" customFormat="1" x14ac:dyDescent="0.25">
      <c r="A53" s="207"/>
      <c r="B53" s="250"/>
      <c r="H53" s="242"/>
      <c r="I53" s="242"/>
      <c r="J53" s="242"/>
      <c r="K53" s="239"/>
      <c r="L53" s="129"/>
    </row>
    <row r="54" spans="1:84" s="238" customFormat="1" x14ac:dyDescent="0.25">
      <c r="A54" s="207"/>
      <c r="B54" s="250"/>
      <c r="H54" s="242"/>
      <c r="I54" s="242"/>
      <c r="J54" s="242"/>
      <c r="K54" s="239"/>
      <c r="L54" s="129"/>
    </row>
    <row r="55" spans="1:84" s="245" customFormat="1" x14ac:dyDescent="0.25">
      <c r="A55" s="288" t="s">
        <v>75</v>
      </c>
      <c r="B55" s="240" t="s">
        <v>82</v>
      </c>
      <c r="C55" s="243"/>
      <c r="D55" s="244" t="s">
        <v>76</v>
      </c>
      <c r="E55" s="243"/>
      <c r="F55" s="243"/>
      <c r="G55" s="243"/>
      <c r="H55" s="242"/>
      <c r="I55" s="242"/>
      <c r="J55" s="242"/>
      <c r="K55" s="243" t="s">
        <v>103</v>
      </c>
      <c r="L55" s="127">
        <v>120</v>
      </c>
      <c r="M55" s="243"/>
    </row>
    <row r="56" spans="1:84" s="271" customFormat="1" x14ac:dyDescent="0.25">
      <c r="A56" s="181" t="s">
        <v>77</v>
      </c>
      <c r="B56" s="261" t="s">
        <v>83</v>
      </c>
      <c r="C56" s="254"/>
      <c r="D56" s="254"/>
      <c r="E56" s="254" t="s">
        <v>77</v>
      </c>
      <c r="F56" s="254"/>
      <c r="G56" s="254"/>
      <c r="H56" s="242"/>
      <c r="I56" s="242"/>
      <c r="J56" s="242"/>
      <c r="K56" s="271" t="s">
        <v>103</v>
      </c>
      <c r="L56" s="133">
        <v>40</v>
      </c>
      <c r="M56" s="254"/>
    </row>
    <row r="57" spans="1:84" s="245" customFormat="1" x14ac:dyDescent="0.25">
      <c r="A57" s="288" t="s">
        <v>203</v>
      </c>
      <c r="B57" s="240" t="s">
        <v>82</v>
      </c>
      <c r="C57" s="243"/>
      <c r="D57" s="244" t="s">
        <v>184</v>
      </c>
      <c r="E57" s="243"/>
      <c r="F57" s="243"/>
      <c r="G57" s="243"/>
      <c r="H57" s="242"/>
      <c r="I57" s="242"/>
      <c r="J57" s="242"/>
      <c r="K57" s="243" t="s">
        <v>588</v>
      </c>
      <c r="L57" s="130"/>
      <c r="M57" s="243"/>
      <c r="N57" s="251"/>
      <c r="O57" s="258"/>
      <c r="P57" s="253"/>
      <c r="Q57" s="251"/>
      <c r="R57" s="258"/>
      <c r="S57" s="251"/>
      <c r="T57" s="258"/>
      <c r="U57" s="253" t="s">
        <v>22</v>
      </c>
      <c r="V57" s="251"/>
      <c r="W57" s="258"/>
      <c r="X57" s="251"/>
      <c r="Y57" s="258"/>
      <c r="Z57" s="251"/>
      <c r="AA57" s="258"/>
      <c r="AB57" s="251"/>
      <c r="AC57" s="258"/>
      <c r="AD57" s="251"/>
      <c r="AE57" s="258"/>
      <c r="AF57" s="251"/>
      <c r="AG57" s="258"/>
      <c r="AH57" s="251"/>
      <c r="AI57" s="258"/>
      <c r="AJ57" s="251"/>
      <c r="AK57" s="258"/>
      <c r="AL57" s="251"/>
      <c r="AM57" s="258"/>
      <c r="AN57" s="251"/>
      <c r="AO57" s="258"/>
      <c r="AP57" s="251"/>
      <c r="AQ57" s="258" t="s">
        <v>22</v>
      </c>
      <c r="AR57" s="251"/>
      <c r="AS57" s="258"/>
      <c r="AT57" s="251"/>
      <c r="AU57" s="258"/>
      <c r="AV57" s="251"/>
      <c r="AW57" s="258"/>
      <c r="AX57" s="251"/>
      <c r="AY57" s="258"/>
      <c r="AZ57" s="251"/>
      <c r="BA57" s="258"/>
      <c r="BB57" s="252"/>
      <c r="BC57" s="251"/>
      <c r="BD57" s="258"/>
      <c r="BE57" s="266" t="s">
        <v>22</v>
      </c>
      <c r="BF57" s="251"/>
      <c r="BG57" s="258"/>
      <c r="BH57" s="251"/>
      <c r="BI57" s="258"/>
      <c r="BJ57" s="251"/>
      <c r="BK57" s="258"/>
      <c r="BL57" s="251"/>
      <c r="BM57" s="258" t="s">
        <v>22</v>
      </c>
      <c r="BN57" s="251"/>
      <c r="BO57" s="258" t="s">
        <v>22</v>
      </c>
      <c r="BP57" s="269" t="s">
        <v>22</v>
      </c>
      <c r="BQ57" s="251"/>
      <c r="BR57" s="258" t="s">
        <v>21</v>
      </c>
      <c r="BS57" s="251"/>
      <c r="BT57" s="258"/>
      <c r="BU57" s="251"/>
      <c r="BV57" s="258"/>
      <c r="BW57" s="269"/>
      <c r="BX57" s="275"/>
      <c r="BY57" s="251"/>
      <c r="BZ57" s="258"/>
      <c r="CA57" s="275"/>
      <c r="CB57" s="267"/>
      <c r="CC57" s="258"/>
      <c r="CD57" s="243" t="s">
        <v>588</v>
      </c>
      <c r="CE57" s="130"/>
      <c r="CF57" s="243"/>
    </row>
    <row r="58" spans="1:84" x14ac:dyDescent="0.25">
      <c r="A58" s="287" t="s">
        <v>178</v>
      </c>
      <c r="B58" s="250" t="s">
        <v>82</v>
      </c>
      <c r="C58" s="238"/>
      <c r="D58" s="262"/>
      <c r="E58" s="238" t="s">
        <v>180</v>
      </c>
      <c r="F58" s="238"/>
      <c r="G58" s="238"/>
      <c r="K58" s="238" t="s">
        <v>103</v>
      </c>
      <c r="L58" s="126" t="s">
        <v>108</v>
      </c>
      <c r="M58" s="238" t="s">
        <v>185</v>
      </c>
      <c r="N58" s="265"/>
      <c r="O58" s="259"/>
      <c r="P58" s="268"/>
      <c r="Q58" s="265"/>
      <c r="R58" s="259"/>
      <c r="S58" s="265"/>
      <c r="T58" s="259"/>
      <c r="U58" s="268" t="s">
        <v>21</v>
      </c>
      <c r="V58" s="265"/>
      <c r="W58" s="259"/>
      <c r="X58" s="265"/>
      <c r="Y58" s="259"/>
      <c r="Z58" s="265"/>
      <c r="AA58" s="259"/>
      <c r="AB58" s="265"/>
      <c r="AC58" s="259"/>
      <c r="AD58" s="265"/>
      <c r="AE58" s="259"/>
      <c r="AF58" s="265"/>
      <c r="AG58" s="259"/>
      <c r="AH58" s="265"/>
      <c r="AI58" s="259"/>
      <c r="AJ58" s="265"/>
      <c r="AK58" s="259"/>
      <c r="AL58" s="265"/>
      <c r="AM58" s="259"/>
      <c r="AN58" s="265"/>
      <c r="AO58" s="259"/>
      <c r="AP58" s="265"/>
      <c r="AQ58" s="259" t="s">
        <v>21</v>
      </c>
      <c r="AR58" s="265"/>
      <c r="AS58" s="259"/>
      <c r="AT58" s="265"/>
      <c r="AU58" s="259"/>
      <c r="AV58" s="265"/>
      <c r="AW58" s="259"/>
      <c r="AX58" s="265"/>
      <c r="AY58" s="259"/>
      <c r="AZ58" s="265"/>
      <c r="BA58" s="259"/>
      <c r="BB58" s="264"/>
      <c r="BC58" s="265"/>
      <c r="BD58" s="259"/>
      <c r="BE58" s="264" t="s">
        <v>21</v>
      </c>
      <c r="BF58" s="265"/>
      <c r="BG58" s="259"/>
      <c r="BH58" s="265"/>
      <c r="BI58" s="259"/>
      <c r="BJ58" s="265"/>
      <c r="BK58" s="259"/>
      <c r="BL58" s="265"/>
      <c r="BM58" s="259" t="s">
        <v>21</v>
      </c>
      <c r="BN58" s="265"/>
      <c r="BO58" s="259" t="s">
        <v>21</v>
      </c>
      <c r="BP58" s="268" t="s">
        <v>21</v>
      </c>
      <c r="BQ58" s="265"/>
      <c r="BR58" s="259" t="s">
        <v>21</v>
      </c>
      <c r="BS58" s="265"/>
      <c r="BT58" s="259"/>
      <c r="BU58" s="265"/>
      <c r="BV58" s="259"/>
      <c r="BW58" s="268"/>
      <c r="BX58" s="272"/>
      <c r="BY58" s="265"/>
      <c r="BZ58" s="259"/>
      <c r="CA58" s="272"/>
      <c r="CB58" s="265"/>
      <c r="CC58" s="259"/>
      <c r="CD58" s="238" t="s">
        <v>103</v>
      </c>
      <c r="CE58" s="126" t="s">
        <v>108</v>
      </c>
      <c r="CF58" s="238" t="s">
        <v>185</v>
      </c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CZ36"/>
  <sheetViews>
    <sheetView workbookViewId="0">
      <pane xSplit="2" ySplit="1" topLeftCell="J2" activePane="bottomRight" state="frozen"/>
      <selection pane="topRight" activeCell="C1" sqref="C1"/>
      <selection pane="bottomLeft" activeCell="A3" sqref="A3"/>
      <selection pane="bottomRight" activeCell="AD1" sqref="AD1:AD1048576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15.28515625" style="242" customWidth="1"/>
    <col min="10" max="10" width="15.140625" style="242" customWidth="1"/>
    <col min="11" max="11" width="11.85546875" style="242" bestFit="1" customWidth="1"/>
    <col min="12" max="12" width="13.140625" style="242" bestFit="1" customWidth="1"/>
    <col min="13" max="13" width="12.5703125" style="242" bestFit="1" customWidth="1"/>
    <col min="14" max="14" width="13" style="242" bestFit="1" customWidth="1"/>
    <col min="15" max="15" width="11.42578125" style="242" bestFit="1" customWidth="1"/>
    <col min="16" max="16" width="12" style="242" bestFit="1" customWidth="1"/>
    <col min="17" max="17" width="12.42578125" style="242" bestFit="1" customWidth="1"/>
    <col min="18" max="18" width="12.28515625" style="242" bestFit="1" customWidth="1"/>
    <col min="19" max="20" width="12.42578125" style="242" bestFit="1" customWidth="1"/>
    <col min="21" max="21" width="12.28515625" style="242" bestFit="1" customWidth="1"/>
    <col min="22" max="22" width="12.140625" style="242" bestFit="1" customWidth="1"/>
    <col min="23" max="23" width="11" style="242" bestFit="1" customWidth="1"/>
    <col min="24" max="25" width="12.28515625" style="242" customWidth="1"/>
    <col min="26" max="26" width="15.28515625" style="242" customWidth="1"/>
    <col min="27" max="30" width="12.28515625" style="242" customWidth="1"/>
    <col min="31" max="31" width="24.85546875" style="242" bestFit="1" customWidth="1"/>
    <col min="32" max="32" width="49.28515625" style="134" bestFit="1" customWidth="1"/>
    <col min="33" max="33" width="100.5703125" style="238" customWidth="1"/>
    <col min="34" max="16384" width="11.42578125" style="242"/>
  </cols>
  <sheetData>
    <row r="1" spans="1:33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406</v>
      </c>
      <c r="I1" s="179" t="s">
        <v>388</v>
      </c>
      <c r="J1" s="324" t="s">
        <v>387</v>
      </c>
      <c r="K1" s="324" t="s">
        <v>390</v>
      </c>
      <c r="L1" s="324" t="s">
        <v>391</v>
      </c>
      <c r="M1" s="324" t="s">
        <v>418</v>
      </c>
      <c r="N1" s="324" t="s">
        <v>392</v>
      </c>
      <c r="O1" s="324" t="s">
        <v>393</v>
      </c>
      <c r="P1" s="324" t="s">
        <v>394</v>
      </c>
      <c r="Q1" s="324" t="s">
        <v>395</v>
      </c>
      <c r="R1" s="324" t="s">
        <v>400</v>
      </c>
      <c r="S1" s="324" t="s">
        <v>434</v>
      </c>
      <c r="T1" s="324" t="s">
        <v>435</v>
      </c>
      <c r="U1" s="324" t="s">
        <v>450</v>
      </c>
      <c r="V1" s="324" t="s">
        <v>451</v>
      </c>
      <c r="W1" s="324" t="s">
        <v>389</v>
      </c>
      <c r="X1" s="324" t="s">
        <v>931</v>
      </c>
      <c r="Y1" s="434" t="s">
        <v>934</v>
      </c>
      <c r="Z1" s="434" t="s">
        <v>939</v>
      </c>
      <c r="AA1" s="434" t="s">
        <v>1094</v>
      </c>
      <c r="AB1" s="434" t="s">
        <v>1095</v>
      </c>
      <c r="AC1" s="434" t="s">
        <v>956</v>
      </c>
      <c r="AD1" s="434" t="s">
        <v>1051</v>
      </c>
      <c r="AE1" s="277" t="s">
        <v>132</v>
      </c>
      <c r="AF1" s="124" t="s">
        <v>102</v>
      </c>
      <c r="AG1" s="278" t="s">
        <v>121</v>
      </c>
    </row>
    <row r="2" spans="1:33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09" t="s">
        <v>176</v>
      </c>
      <c r="K2" s="209" t="s">
        <v>176</v>
      </c>
      <c r="L2" s="209" t="s">
        <v>176</v>
      </c>
      <c r="M2" s="209" t="s">
        <v>176</v>
      </c>
      <c r="N2" s="209" t="s">
        <v>176</v>
      </c>
      <c r="O2" s="209" t="s">
        <v>176</v>
      </c>
      <c r="P2" s="209" t="s">
        <v>176</v>
      </c>
      <c r="Q2" s="209" t="s">
        <v>176</v>
      </c>
      <c r="R2" s="209" t="s">
        <v>176</v>
      </c>
      <c r="S2" s="209" t="s">
        <v>176</v>
      </c>
      <c r="T2" s="209" t="s">
        <v>176</v>
      </c>
      <c r="U2" s="209" t="s">
        <v>176</v>
      </c>
      <c r="V2" s="209" t="s">
        <v>176</v>
      </c>
      <c r="W2" s="209" t="s">
        <v>176</v>
      </c>
      <c r="X2" s="209" t="s">
        <v>176</v>
      </c>
      <c r="Y2" s="209" t="s">
        <v>176</v>
      </c>
      <c r="Z2" s="209" t="s">
        <v>176</v>
      </c>
      <c r="AA2" s="209" t="s">
        <v>176</v>
      </c>
      <c r="AB2" s="209" t="s">
        <v>176</v>
      </c>
      <c r="AC2" s="209" t="s">
        <v>176</v>
      </c>
      <c r="AD2" s="209" t="s">
        <v>176</v>
      </c>
      <c r="AE2" s="281"/>
      <c r="AF2" s="125"/>
      <c r="AG2" s="283"/>
    </row>
    <row r="3" spans="1:33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70" t="s">
        <v>21</v>
      </c>
      <c r="J3" s="270" t="s">
        <v>21</v>
      </c>
      <c r="K3" s="270" t="s">
        <v>21</v>
      </c>
      <c r="L3" s="270" t="s">
        <v>21</v>
      </c>
      <c r="M3" s="270" t="s">
        <v>21</v>
      </c>
      <c r="N3" s="270" t="s">
        <v>21</v>
      </c>
      <c r="O3" s="270" t="s">
        <v>21</v>
      </c>
      <c r="P3" s="270" t="s">
        <v>21</v>
      </c>
      <c r="Q3" s="270" t="s">
        <v>21</v>
      </c>
      <c r="R3" s="270" t="s">
        <v>21</v>
      </c>
      <c r="S3" s="270" t="s">
        <v>21</v>
      </c>
      <c r="T3" s="270" t="s">
        <v>21</v>
      </c>
      <c r="U3" s="270" t="s">
        <v>21</v>
      </c>
      <c r="V3" s="270" t="s">
        <v>21</v>
      </c>
      <c r="W3" s="270" t="s">
        <v>21</v>
      </c>
      <c r="X3" s="270" t="s">
        <v>21</v>
      </c>
      <c r="Y3" s="270" t="s">
        <v>21</v>
      </c>
      <c r="Z3" s="270" t="s">
        <v>21</v>
      </c>
      <c r="AA3" s="270" t="s">
        <v>21</v>
      </c>
      <c r="AB3" s="270" t="s">
        <v>21</v>
      </c>
      <c r="AC3" s="270" t="s">
        <v>21</v>
      </c>
      <c r="AD3" s="270" t="s">
        <v>21</v>
      </c>
      <c r="AE3" s="239" t="s">
        <v>588</v>
      </c>
      <c r="AF3" s="126"/>
    </row>
    <row r="4" spans="1:33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4" t="s">
        <v>21</v>
      </c>
      <c r="J4" s="264" t="s">
        <v>21</v>
      </c>
      <c r="K4" s="264" t="s">
        <v>21</v>
      </c>
      <c r="L4" s="264" t="s">
        <v>21</v>
      </c>
      <c r="M4" s="264" t="s">
        <v>21</v>
      </c>
      <c r="N4" s="264" t="s">
        <v>21</v>
      </c>
      <c r="O4" s="264" t="s">
        <v>21</v>
      </c>
      <c r="P4" s="264" t="s">
        <v>21</v>
      </c>
      <c r="Q4" s="264" t="s">
        <v>21</v>
      </c>
      <c r="R4" s="264" t="s">
        <v>21</v>
      </c>
      <c r="S4" s="264" t="s">
        <v>21</v>
      </c>
      <c r="T4" s="264" t="s">
        <v>21</v>
      </c>
      <c r="U4" s="264" t="s">
        <v>21</v>
      </c>
      <c r="V4" s="264" t="s">
        <v>21</v>
      </c>
      <c r="W4" s="264" t="s">
        <v>21</v>
      </c>
      <c r="X4" s="264" t="s">
        <v>21</v>
      </c>
      <c r="Y4" s="264" t="s">
        <v>21</v>
      </c>
      <c r="Z4" s="264" t="s">
        <v>21</v>
      </c>
      <c r="AA4" s="264" t="s">
        <v>21</v>
      </c>
      <c r="AB4" s="264" t="s">
        <v>21</v>
      </c>
      <c r="AC4" s="264" t="s">
        <v>21</v>
      </c>
      <c r="AD4" s="264" t="s">
        <v>21</v>
      </c>
      <c r="AE4" s="239" t="s">
        <v>106</v>
      </c>
      <c r="AF4" s="126"/>
      <c r="AG4" s="239"/>
    </row>
    <row r="5" spans="1:33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4" t="s">
        <v>21</v>
      </c>
      <c r="J5" s="264" t="s">
        <v>21</v>
      </c>
      <c r="K5" s="264" t="s">
        <v>21</v>
      </c>
      <c r="L5" s="264" t="s">
        <v>21</v>
      </c>
      <c r="M5" s="264" t="s">
        <v>21</v>
      </c>
      <c r="N5" s="264" t="s">
        <v>21</v>
      </c>
      <c r="O5" s="264" t="s">
        <v>21</v>
      </c>
      <c r="P5" s="264" t="s">
        <v>21</v>
      </c>
      <c r="Q5" s="264" t="s">
        <v>21</v>
      </c>
      <c r="R5" s="264" t="s">
        <v>21</v>
      </c>
      <c r="S5" s="264" t="s">
        <v>21</v>
      </c>
      <c r="T5" s="264" t="s">
        <v>21</v>
      </c>
      <c r="U5" s="264" t="s">
        <v>21</v>
      </c>
      <c r="V5" s="264" t="s">
        <v>21</v>
      </c>
      <c r="W5" s="264" t="s">
        <v>21</v>
      </c>
      <c r="X5" s="264" t="s">
        <v>21</v>
      </c>
      <c r="Y5" s="264" t="s">
        <v>21</v>
      </c>
      <c r="Z5" s="264" t="s">
        <v>21</v>
      </c>
      <c r="AA5" s="264" t="s">
        <v>21</v>
      </c>
      <c r="AB5" s="264" t="s">
        <v>21</v>
      </c>
      <c r="AC5" s="264" t="s">
        <v>21</v>
      </c>
      <c r="AD5" s="264" t="s">
        <v>21</v>
      </c>
      <c r="AE5" s="239" t="s">
        <v>106</v>
      </c>
      <c r="AF5" s="126" t="s">
        <v>101</v>
      </c>
      <c r="AG5" s="239"/>
    </row>
    <row r="6" spans="1:33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4" t="s">
        <v>21</v>
      </c>
      <c r="J6" s="264" t="s">
        <v>21</v>
      </c>
      <c r="K6" s="264" t="s">
        <v>21</v>
      </c>
      <c r="L6" s="264" t="s">
        <v>21</v>
      </c>
      <c r="M6" s="264" t="s">
        <v>21</v>
      </c>
      <c r="N6" s="264" t="s">
        <v>21</v>
      </c>
      <c r="O6" s="264" t="s">
        <v>21</v>
      </c>
      <c r="P6" s="264" t="s">
        <v>21</v>
      </c>
      <c r="Q6" s="264" t="s">
        <v>21</v>
      </c>
      <c r="R6" s="264" t="s">
        <v>21</v>
      </c>
      <c r="S6" s="264" t="s">
        <v>21</v>
      </c>
      <c r="T6" s="264" t="s">
        <v>21</v>
      </c>
      <c r="U6" s="264" t="s">
        <v>21</v>
      </c>
      <c r="V6" s="264" t="s">
        <v>21</v>
      </c>
      <c r="W6" s="264" t="s">
        <v>21</v>
      </c>
      <c r="X6" s="264" t="s">
        <v>21</v>
      </c>
      <c r="Y6" s="264" t="s">
        <v>21</v>
      </c>
      <c r="Z6" s="264" t="s">
        <v>21</v>
      </c>
      <c r="AA6" s="264" t="s">
        <v>21</v>
      </c>
      <c r="AB6" s="264" t="s">
        <v>21</v>
      </c>
      <c r="AC6" s="264" t="s">
        <v>21</v>
      </c>
      <c r="AD6" s="264" t="s">
        <v>21</v>
      </c>
      <c r="AE6" s="239" t="s">
        <v>35</v>
      </c>
      <c r="AF6" s="126"/>
      <c r="AG6" s="239"/>
    </row>
    <row r="7" spans="1:33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4" t="s">
        <v>21</v>
      </c>
      <c r="J7" s="264" t="s">
        <v>21</v>
      </c>
      <c r="K7" s="264" t="s">
        <v>21</v>
      </c>
      <c r="L7" s="264" t="s">
        <v>21</v>
      </c>
      <c r="M7" s="264" t="s">
        <v>21</v>
      </c>
      <c r="N7" s="264" t="s">
        <v>21</v>
      </c>
      <c r="O7" s="264" t="s">
        <v>21</v>
      </c>
      <c r="P7" s="264" t="s">
        <v>21</v>
      </c>
      <c r="Q7" s="264" t="s">
        <v>21</v>
      </c>
      <c r="R7" s="264" t="s">
        <v>21</v>
      </c>
      <c r="S7" s="264" t="s">
        <v>21</v>
      </c>
      <c r="T7" s="264" t="s">
        <v>21</v>
      </c>
      <c r="U7" s="264" t="s">
        <v>21</v>
      </c>
      <c r="V7" s="264" t="s">
        <v>21</v>
      </c>
      <c r="W7" s="264" t="s">
        <v>21</v>
      </c>
      <c r="X7" s="264" t="s">
        <v>21</v>
      </c>
      <c r="Y7" s="264" t="s">
        <v>21</v>
      </c>
      <c r="Z7" s="264" t="s">
        <v>21</v>
      </c>
      <c r="AA7" s="264" t="s">
        <v>21</v>
      </c>
      <c r="AB7" s="264" t="s">
        <v>21</v>
      </c>
      <c r="AC7" s="264" t="s">
        <v>21</v>
      </c>
      <c r="AD7" s="264" t="s">
        <v>21</v>
      </c>
      <c r="AE7" s="239" t="s">
        <v>588</v>
      </c>
      <c r="AF7" s="126"/>
      <c r="AG7" s="239"/>
    </row>
    <row r="8" spans="1:33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4" t="s">
        <v>21</v>
      </c>
      <c r="J8" s="264" t="s">
        <v>21</v>
      </c>
      <c r="K8" s="264" t="s">
        <v>21</v>
      </c>
      <c r="L8" s="264" t="s">
        <v>21</v>
      </c>
      <c r="M8" s="264" t="s">
        <v>21</v>
      </c>
      <c r="N8" s="264" t="s">
        <v>21</v>
      </c>
      <c r="O8" s="264" t="s">
        <v>21</v>
      </c>
      <c r="P8" s="264" t="s">
        <v>21</v>
      </c>
      <c r="Q8" s="264" t="s">
        <v>21</v>
      </c>
      <c r="R8" s="264" t="s">
        <v>21</v>
      </c>
      <c r="S8" s="264" t="s">
        <v>21</v>
      </c>
      <c r="T8" s="264" t="s">
        <v>21</v>
      </c>
      <c r="U8" s="264" t="s">
        <v>21</v>
      </c>
      <c r="V8" s="264" t="s">
        <v>21</v>
      </c>
      <c r="W8" s="264" t="s">
        <v>21</v>
      </c>
      <c r="X8" s="264" t="s">
        <v>21</v>
      </c>
      <c r="Y8" s="264" t="s">
        <v>21</v>
      </c>
      <c r="Z8" s="264" t="s">
        <v>21</v>
      </c>
      <c r="AA8" s="264" t="s">
        <v>21</v>
      </c>
      <c r="AB8" s="264" t="s">
        <v>21</v>
      </c>
      <c r="AC8" s="264" t="s">
        <v>21</v>
      </c>
      <c r="AD8" s="264" t="s">
        <v>21</v>
      </c>
      <c r="AE8" s="239" t="s">
        <v>588</v>
      </c>
      <c r="AF8" s="126"/>
      <c r="AG8" s="239"/>
    </row>
    <row r="9" spans="1:33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4" t="s">
        <v>21</v>
      </c>
      <c r="J9" s="264" t="s">
        <v>21</v>
      </c>
      <c r="K9" s="264" t="s">
        <v>21</v>
      </c>
      <c r="L9" s="264" t="s">
        <v>21</v>
      </c>
      <c r="M9" s="264" t="s">
        <v>21</v>
      </c>
      <c r="N9" s="264" t="s">
        <v>21</v>
      </c>
      <c r="O9" s="264" t="s">
        <v>21</v>
      </c>
      <c r="P9" s="264" t="s">
        <v>21</v>
      </c>
      <c r="Q9" s="264" t="s">
        <v>21</v>
      </c>
      <c r="R9" s="264" t="s">
        <v>21</v>
      </c>
      <c r="S9" s="264" t="s">
        <v>21</v>
      </c>
      <c r="T9" s="264" t="s">
        <v>21</v>
      </c>
      <c r="U9" s="264" t="s">
        <v>21</v>
      </c>
      <c r="V9" s="264" t="s">
        <v>21</v>
      </c>
      <c r="W9" s="264" t="s">
        <v>21</v>
      </c>
      <c r="X9" s="264" t="s">
        <v>21</v>
      </c>
      <c r="Y9" s="264" t="s">
        <v>21</v>
      </c>
      <c r="Z9" s="264" t="s">
        <v>21</v>
      </c>
      <c r="AA9" s="264" t="s">
        <v>21</v>
      </c>
      <c r="AB9" s="264" t="s">
        <v>21</v>
      </c>
      <c r="AC9" s="264" t="s">
        <v>21</v>
      </c>
      <c r="AD9" s="264" t="s">
        <v>21</v>
      </c>
      <c r="AE9" s="239" t="s">
        <v>103</v>
      </c>
      <c r="AF9" s="126" t="s">
        <v>267</v>
      </c>
      <c r="AG9" s="239" t="s">
        <v>340</v>
      </c>
    </row>
    <row r="10" spans="1:33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4" t="s">
        <v>21</v>
      </c>
      <c r="J10" s="264" t="s">
        <v>21</v>
      </c>
      <c r="K10" s="264" t="s">
        <v>21</v>
      </c>
      <c r="L10" s="264" t="s">
        <v>21</v>
      </c>
      <c r="M10" s="264" t="s">
        <v>21</v>
      </c>
      <c r="N10" s="264" t="s">
        <v>21</v>
      </c>
      <c r="O10" s="264" t="s">
        <v>21</v>
      </c>
      <c r="P10" s="264" t="s">
        <v>21</v>
      </c>
      <c r="Q10" s="264" t="s">
        <v>21</v>
      </c>
      <c r="R10" s="264" t="s">
        <v>21</v>
      </c>
      <c r="S10" s="264" t="s">
        <v>21</v>
      </c>
      <c r="T10" s="264" t="s">
        <v>21</v>
      </c>
      <c r="U10" s="264" t="s">
        <v>21</v>
      </c>
      <c r="V10" s="264" t="s">
        <v>21</v>
      </c>
      <c r="W10" s="264" t="s">
        <v>21</v>
      </c>
      <c r="X10" s="264" t="s">
        <v>21</v>
      </c>
      <c r="Y10" s="264" t="s">
        <v>21</v>
      </c>
      <c r="Z10" s="264" t="s">
        <v>21</v>
      </c>
      <c r="AA10" s="264" t="s">
        <v>21</v>
      </c>
      <c r="AB10" s="264" t="s">
        <v>21</v>
      </c>
      <c r="AC10" s="264" t="s">
        <v>21</v>
      </c>
      <c r="AD10" s="264" t="s">
        <v>21</v>
      </c>
      <c r="AE10" s="239" t="s">
        <v>103</v>
      </c>
      <c r="AF10" s="126">
        <v>35</v>
      </c>
      <c r="AG10" s="239" t="s">
        <v>341</v>
      </c>
    </row>
    <row r="11" spans="1:33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4" t="s">
        <v>21</v>
      </c>
      <c r="J11" s="264" t="s">
        <v>21</v>
      </c>
      <c r="K11" s="264" t="s">
        <v>21</v>
      </c>
      <c r="L11" s="264" t="s">
        <v>21</v>
      </c>
      <c r="M11" s="264" t="s">
        <v>21</v>
      </c>
      <c r="N11" s="264" t="s">
        <v>21</v>
      </c>
      <c r="O11" s="264" t="s">
        <v>21</v>
      </c>
      <c r="P11" s="264" t="s">
        <v>21</v>
      </c>
      <c r="Q11" s="264" t="s">
        <v>21</v>
      </c>
      <c r="R11" s="264" t="s">
        <v>21</v>
      </c>
      <c r="S11" s="264" t="s">
        <v>21</v>
      </c>
      <c r="T11" s="264" t="s">
        <v>21</v>
      </c>
      <c r="U11" s="264" t="s">
        <v>21</v>
      </c>
      <c r="V11" s="264" t="s">
        <v>21</v>
      </c>
      <c r="W11" s="264" t="s">
        <v>21</v>
      </c>
      <c r="X11" s="264" t="s">
        <v>21</v>
      </c>
      <c r="Y11" s="264" t="s">
        <v>21</v>
      </c>
      <c r="Z11" s="264" t="s">
        <v>21</v>
      </c>
      <c r="AA11" s="264" t="s">
        <v>21</v>
      </c>
      <c r="AB11" s="264" t="s">
        <v>21</v>
      </c>
      <c r="AC11" s="264" t="s">
        <v>21</v>
      </c>
      <c r="AD11" s="264" t="s">
        <v>21</v>
      </c>
      <c r="AE11" s="239" t="s">
        <v>588</v>
      </c>
      <c r="AF11" s="126"/>
      <c r="AG11" s="239"/>
    </row>
    <row r="12" spans="1:33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4" t="s">
        <v>21</v>
      </c>
      <c r="J12" s="264" t="s">
        <v>21</v>
      </c>
      <c r="K12" s="264" t="s">
        <v>21</v>
      </c>
      <c r="L12" s="264" t="s">
        <v>21</v>
      </c>
      <c r="M12" s="264" t="s">
        <v>21</v>
      </c>
      <c r="N12" s="264" t="s">
        <v>21</v>
      </c>
      <c r="O12" s="264" t="s">
        <v>21</v>
      </c>
      <c r="P12" s="264" t="s">
        <v>21</v>
      </c>
      <c r="Q12" s="264" t="s">
        <v>21</v>
      </c>
      <c r="R12" s="264" t="s">
        <v>21</v>
      </c>
      <c r="S12" s="264" t="s">
        <v>21</v>
      </c>
      <c r="T12" s="264" t="s">
        <v>21</v>
      </c>
      <c r="U12" s="264" t="s">
        <v>21</v>
      </c>
      <c r="V12" s="264" t="s">
        <v>21</v>
      </c>
      <c r="W12" s="264" t="s">
        <v>21</v>
      </c>
      <c r="X12" s="264" t="s">
        <v>21</v>
      </c>
      <c r="Y12" s="264" t="s">
        <v>21</v>
      </c>
      <c r="Z12" s="264" t="s">
        <v>21</v>
      </c>
      <c r="AA12" s="264" t="s">
        <v>21</v>
      </c>
      <c r="AB12" s="264" t="s">
        <v>21</v>
      </c>
      <c r="AC12" s="264" t="s">
        <v>21</v>
      </c>
      <c r="AD12" s="264" t="s">
        <v>21</v>
      </c>
      <c r="AE12" s="239" t="s">
        <v>103</v>
      </c>
      <c r="AF12" s="126" t="s">
        <v>267</v>
      </c>
      <c r="AG12" s="239" t="s">
        <v>340</v>
      </c>
    </row>
    <row r="13" spans="1:33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4" t="s">
        <v>21</v>
      </c>
      <c r="J13" s="264" t="s">
        <v>21</v>
      </c>
      <c r="K13" s="264" t="s">
        <v>21</v>
      </c>
      <c r="L13" s="264" t="s">
        <v>21</v>
      </c>
      <c r="M13" s="264" t="s">
        <v>21</v>
      </c>
      <c r="N13" s="264" t="s">
        <v>21</v>
      </c>
      <c r="O13" s="264" t="s">
        <v>21</v>
      </c>
      <c r="P13" s="264" t="s">
        <v>21</v>
      </c>
      <c r="Q13" s="264" t="s">
        <v>21</v>
      </c>
      <c r="R13" s="264" t="s">
        <v>21</v>
      </c>
      <c r="S13" s="264" t="s">
        <v>21</v>
      </c>
      <c r="T13" s="264" t="s">
        <v>21</v>
      </c>
      <c r="U13" s="264" t="s">
        <v>21</v>
      </c>
      <c r="V13" s="264" t="s">
        <v>21</v>
      </c>
      <c r="W13" s="264" t="s">
        <v>21</v>
      </c>
      <c r="X13" s="264" t="s">
        <v>21</v>
      </c>
      <c r="Y13" s="264" t="s">
        <v>21</v>
      </c>
      <c r="Z13" s="264" t="s">
        <v>21</v>
      </c>
      <c r="AA13" s="264" t="s">
        <v>21</v>
      </c>
      <c r="AB13" s="264" t="s">
        <v>21</v>
      </c>
      <c r="AC13" s="264" t="s">
        <v>21</v>
      </c>
      <c r="AD13" s="264" t="s">
        <v>21</v>
      </c>
      <c r="AE13" s="239" t="s">
        <v>103</v>
      </c>
      <c r="AF13" s="126">
        <v>35</v>
      </c>
      <c r="AG13" s="239" t="s">
        <v>341</v>
      </c>
    </row>
    <row r="14" spans="1:33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4" t="s">
        <v>21</v>
      </c>
      <c r="J14" s="264" t="s">
        <v>21</v>
      </c>
      <c r="K14" s="264" t="s">
        <v>21</v>
      </c>
      <c r="L14" s="264" t="s">
        <v>21</v>
      </c>
      <c r="M14" s="264" t="s">
        <v>21</v>
      </c>
      <c r="N14" s="264" t="s">
        <v>21</v>
      </c>
      <c r="O14" s="264" t="s">
        <v>21</v>
      </c>
      <c r="P14" s="264" t="s">
        <v>21</v>
      </c>
      <c r="Q14" s="264" t="s">
        <v>21</v>
      </c>
      <c r="R14" s="264" t="s">
        <v>21</v>
      </c>
      <c r="S14" s="264" t="s">
        <v>21</v>
      </c>
      <c r="T14" s="264" t="s">
        <v>21</v>
      </c>
      <c r="U14" s="264" t="s">
        <v>21</v>
      </c>
      <c r="V14" s="264" t="s">
        <v>21</v>
      </c>
      <c r="W14" s="264" t="s">
        <v>21</v>
      </c>
      <c r="X14" s="264" t="s">
        <v>21</v>
      </c>
      <c r="Y14" s="264" t="s">
        <v>21</v>
      </c>
      <c r="Z14" s="264" t="s">
        <v>21</v>
      </c>
      <c r="AA14" s="264" t="s">
        <v>21</v>
      </c>
      <c r="AB14" s="264" t="s">
        <v>21</v>
      </c>
      <c r="AC14" s="264" t="s">
        <v>21</v>
      </c>
      <c r="AD14" s="264" t="s">
        <v>21</v>
      </c>
      <c r="AE14" s="239" t="s">
        <v>98</v>
      </c>
      <c r="AF14" s="126"/>
      <c r="AG14" s="239"/>
    </row>
    <row r="15" spans="1:33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4" t="s">
        <v>21</v>
      </c>
      <c r="J15" s="264" t="s">
        <v>21</v>
      </c>
      <c r="K15" s="264" t="s">
        <v>21</v>
      </c>
      <c r="L15" s="264" t="s">
        <v>21</v>
      </c>
      <c r="M15" s="264" t="s">
        <v>21</v>
      </c>
      <c r="N15" s="264" t="s">
        <v>21</v>
      </c>
      <c r="O15" s="264" t="s">
        <v>21</v>
      </c>
      <c r="P15" s="264" t="s">
        <v>21</v>
      </c>
      <c r="Q15" s="264" t="s">
        <v>21</v>
      </c>
      <c r="R15" s="264" t="s">
        <v>21</v>
      </c>
      <c r="S15" s="264" t="s">
        <v>21</v>
      </c>
      <c r="T15" s="264" t="s">
        <v>21</v>
      </c>
      <c r="U15" s="264" t="s">
        <v>21</v>
      </c>
      <c r="V15" s="264" t="s">
        <v>21</v>
      </c>
      <c r="W15" s="264" t="s">
        <v>21</v>
      </c>
      <c r="X15" s="264" t="s">
        <v>21</v>
      </c>
      <c r="Y15" s="264" t="s">
        <v>21</v>
      </c>
      <c r="Z15" s="264" t="s">
        <v>21</v>
      </c>
      <c r="AA15" s="264" t="s">
        <v>21</v>
      </c>
      <c r="AB15" s="264" t="s">
        <v>21</v>
      </c>
      <c r="AC15" s="264" t="s">
        <v>21</v>
      </c>
      <c r="AD15" s="264" t="s">
        <v>21</v>
      </c>
      <c r="AE15" s="239" t="s">
        <v>106</v>
      </c>
      <c r="AF15" s="126" t="s">
        <v>131</v>
      </c>
      <c r="AG15" s="239" t="s">
        <v>288</v>
      </c>
    </row>
    <row r="16" spans="1:33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64" t="s">
        <v>21</v>
      </c>
      <c r="J16" s="264" t="s">
        <v>21</v>
      </c>
      <c r="K16" s="264" t="s">
        <v>21</v>
      </c>
      <c r="L16" s="264" t="s">
        <v>21</v>
      </c>
      <c r="M16" s="264" t="s">
        <v>21</v>
      </c>
      <c r="N16" s="264" t="s">
        <v>21</v>
      </c>
      <c r="O16" s="264" t="s">
        <v>21</v>
      </c>
      <c r="P16" s="264" t="s">
        <v>21</v>
      </c>
      <c r="Q16" s="264" t="s">
        <v>21</v>
      </c>
      <c r="R16" s="264" t="s">
        <v>21</v>
      </c>
      <c r="S16" s="264" t="s">
        <v>21</v>
      </c>
      <c r="T16" s="264" t="s">
        <v>21</v>
      </c>
      <c r="U16" s="264" t="s">
        <v>21</v>
      </c>
      <c r="V16" s="264" t="s">
        <v>21</v>
      </c>
      <c r="W16" s="264" t="s">
        <v>21</v>
      </c>
      <c r="X16" s="264" t="s">
        <v>21</v>
      </c>
      <c r="Y16" s="264" t="s">
        <v>21</v>
      </c>
      <c r="Z16" s="264" t="s">
        <v>21</v>
      </c>
      <c r="AA16" s="264" t="s">
        <v>21</v>
      </c>
      <c r="AB16" s="264" t="s">
        <v>21</v>
      </c>
      <c r="AC16" s="264" t="s">
        <v>21</v>
      </c>
      <c r="AD16" s="264" t="s">
        <v>21</v>
      </c>
      <c r="AE16" s="239" t="s">
        <v>106</v>
      </c>
      <c r="AF16" s="126" t="s">
        <v>404</v>
      </c>
      <c r="AG16" s="239" t="s">
        <v>405</v>
      </c>
    </row>
    <row r="17" spans="1:33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85" t="s">
        <v>21</v>
      </c>
      <c r="K17" s="185" t="s">
        <v>21</v>
      </c>
      <c r="L17" s="185" t="s">
        <v>21</v>
      </c>
      <c r="M17" s="185" t="s">
        <v>21</v>
      </c>
      <c r="N17" s="185" t="s">
        <v>21</v>
      </c>
      <c r="O17" s="185" t="s">
        <v>21</v>
      </c>
      <c r="P17" s="185" t="s">
        <v>21</v>
      </c>
      <c r="Q17" s="185" t="s">
        <v>21</v>
      </c>
      <c r="R17" s="185" t="s">
        <v>21</v>
      </c>
      <c r="S17" s="185" t="s">
        <v>21</v>
      </c>
      <c r="T17" s="185" t="s">
        <v>21</v>
      </c>
      <c r="U17" s="185" t="s">
        <v>21</v>
      </c>
      <c r="V17" s="185" t="s">
        <v>21</v>
      </c>
      <c r="W17" s="185" t="s">
        <v>21</v>
      </c>
      <c r="X17" s="185" t="s">
        <v>21</v>
      </c>
      <c r="Y17" s="185" t="s">
        <v>21</v>
      </c>
      <c r="Z17" s="185" t="s">
        <v>21</v>
      </c>
      <c r="AA17" s="185" t="s">
        <v>21</v>
      </c>
      <c r="AB17" s="185" t="s">
        <v>21</v>
      </c>
      <c r="AC17" s="185" t="s">
        <v>21</v>
      </c>
      <c r="AD17" s="185" t="s">
        <v>21</v>
      </c>
      <c r="AE17" s="241" t="s">
        <v>588</v>
      </c>
      <c r="AF17" s="127"/>
      <c r="AG17" s="243"/>
    </row>
    <row r="18" spans="1:33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8" t="s">
        <v>21</v>
      </c>
      <c r="J18" s="268" t="s">
        <v>21</v>
      </c>
      <c r="K18" s="268" t="s">
        <v>21</v>
      </c>
      <c r="L18" s="268" t="s">
        <v>21</v>
      </c>
      <c r="M18" s="268" t="s">
        <v>21</v>
      </c>
      <c r="N18" s="268" t="s">
        <v>21</v>
      </c>
      <c r="O18" s="268" t="s">
        <v>21</v>
      </c>
      <c r="P18" s="268" t="s">
        <v>21</v>
      </c>
      <c r="Q18" s="268" t="s">
        <v>21</v>
      </c>
      <c r="R18" s="268" t="s">
        <v>21</v>
      </c>
      <c r="S18" s="268" t="s">
        <v>21</v>
      </c>
      <c r="T18" s="268" t="s">
        <v>21</v>
      </c>
      <c r="U18" s="268" t="s">
        <v>21</v>
      </c>
      <c r="V18" s="268" t="s">
        <v>21</v>
      </c>
      <c r="W18" s="268" t="s">
        <v>21</v>
      </c>
      <c r="X18" s="268" t="s">
        <v>21</v>
      </c>
      <c r="Y18" s="268" t="s">
        <v>21</v>
      </c>
      <c r="Z18" s="268" t="s">
        <v>21</v>
      </c>
      <c r="AA18" s="268" t="s">
        <v>21</v>
      </c>
      <c r="AB18" s="268" t="s">
        <v>21</v>
      </c>
      <c r="AC18" s="268" t="s">
        <v>21</v>
      </c>
      <c r="AD18" s="268" t="s">
        <v>21</v>
      </c>
      <c r="AE18" s="239" t="s">
        <v>103</v>
      </c>
      <c r="AF18" s="126" t="s">
        <v>108</v>
      </c>
      <c r="AG18" s="239" t="s">
        <v>109</v>
      </c>
    </row>
    <row r="19" spans="1:33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8" t="s">
        <v>21</v>
      </c>
      <c r="J19" s="268" t="s">
        <v>21</v>
      </c>
      <c r="K19" s="268" t="s">
        <v>21</v>
      </c>
      <c r="L19" s="268" t="s">
        <v>21</v>
      </c>
      <c r="M19" s="268" t="s">
        <v>21</v>
      </c>
      <c r="N19" s="268" t="s">
        <v>21</v>
      </c>
      <c r="O19" s="268" t="s">
        <v>21</v>
      </c>
      <c r="P19" s="268" t="s">
        <v>21</v>
      </c>
      <c r="Q19" s="268" t="s">
        <v>21</v>
      </c>
      <c r="R19" s="268" t="s">
        <v>21</v>
      </c>
      <c r="S19" s="268" t="s">
        <v>21</v>
      </c>
      <c r="T19" s="268" t="s">
        <v>21</v>
      </c>
      <c r="U19" s="268" t="s">
        <v>21</v>
      </c>
      <c r="V19" s="268" t="s">
        <v>21</v>
      </c>
      <c r="W19" s="268" t="s">
        <v>21</v>
      </c>
      <c r="X19" s="268" t="s">
        <v>21</v>
      </c>
      <c r="Y19" s="268" t="s">
        <v>21</v>
      </c>
      <c r="Z19" s="268" t="s">
        <v>21</v>
      </c>
      <c r="AA19" s="268" t="s">
        <v>21</v>
      </c>
      <c r="AB19" s="268" t="s">
        <v>21</v>
      </c>
      <c r="AC19" s="268" t="s">
        <v>21</v>
      </c>
      <c r="AD19" s="268" t="s">
        <v>21</v>
      </c>
      <c r="AE19" s="239" t="s">
        <v>103</v>
      </c>
      <c r="AF19" s="126" t="s">
        <v>108</v>
      </c>
      <c r="AG19" s="239" t="s">
        <v>109</v>
      </c>
    </row>
    <row r="20" spans="1:33" s="238" customFormat="1" x14ac:dyDescent="0.25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8" t="s">
        <v>21</v>
      </c>
      <c r="J20" s="268" t="s">
        <v>21</v>
      </c>
      <c r="K20" s="268" t="s">
        <v>21</v>
      </c>
      <c r="L20" s="268" t="s">
        <v>21</v>
      </c>
      <c r="M20" s="268" t="s">
        <v>21</v>
      </c>
      <c r="N20" s="268" t="s">
        <v>21</v>
      </c>
      <c r="O20" s="268" t="s">
        <v>21</v>
      </c>
      <c r="P20" s="268" t="s">
        <v>21</v>
      </c>
      <c r="Q20" s="268" t="s">
        <v>21</v>
      </c>
      <c r="R20" s="268" t="s">
        <v>21</v>
      </c>
      <c r="S20" s="268" t="s">
        <v>21</v>
      </c>
      <c r="T20" s="268" t="s">
        <v>21</v>
      </c>
      <c r="U20" s="268" t="s">
        <v>21</v>
      </c>
      <c r="V20" s="268" t="s">
        <v>21</v>
      </c>
      <c r="W20" s="268" t="s">
        <v>21</v>
      </c>
      <c r="X20" s="268" t="s">
        <v>21</v>
      </c>
      <c r="Y20" s="268" t="s">
        <v>21</v>
      </c>
      <c r="Z20" s="268" t="s">
        <v>21</v>
      </c>
      <c r="AA20" s="268" t="s">
        <v>21</v>
      </c>
      <c r="AB20" s="268" t="s">
        <v>21</v>
      </c>
      <c r="AC20" s="268" t="s">
        <v>21</v>
      </c>
      <c r="AD20" s="268" t="s">
        <v>21</v>
      </c>
      <c r="AE20" s="239" t="s">
        <v>99</v>
      </c>
      <c r="AF20" s="126"/>
      <c r="AG20" s="239" t="s">
        <v>130</v>
      </c>
    </row>
    <row r="21" spans="1:33" s="238" customFormat="1" ht="15.75" thickBot="1" x14ac:dyDescent="0.3">
      <c r="A21" s="289" t="s">
        <v>59</v>
      </c>
      <c r="B21" s="198" t="s">
        <v>82</v>
      </c>
      <c r="C21" s="200"/>
      <c r="D21" s="200" t="s">
        <v>140</v>
      </c>
      <c r="E21" s="200"/>
      <c r="F21" s="200"/>
      <c r="G21" s="201"/>
      <c r="H21" s="268" t="s">
        <v>21</v>
      </c>
      <c r="I21" s="210" t="s">
        <v>21</v>
      </c>
      <c r="J21" s="210" t="s">
        <v>21</v>
      </c>
      <c r="K21" s="210" t="s">
        <v>21</v>
      </c>
      <c r="L21" s="210" t="s">
        <v>21</v>
      </c>
      <c r="M21" s="210" t="s">
        <v>21</v>
      </c>
      <c r="N21" s="210" t="s">
        <v>21</v>
      </c>
      <c r="O21" s="210" t="s">
        <v>21</v>
      </c>
      <c r="P21" s="210" t="s">
        <v>21</v>
      </c>
      <c r="Q21" s="210" t="s">
        <v>21</v>
      </c>
      <c r="R21" s="210" t="s">
        <v>21</v>
      </c>
      <c r="S21" s="210" t="s">
        <v>21</v>
      </c>
      <c r="T21" s="210" t="s">
        <v>21</v>
      </c>
      <c r="U21" s="210" t="s">
        <v>21</v>
      </c>
      <c r="V21" s="210" t="s">
        <v>21</v>
      </c>
      <c r="W21" s="210" t="s">
        <v>21</v>
      </c>
      <c r="X21" s="210" t="s">
        <v>21</v>
      </c>
      <c r="Y21" s="210" t="s">
        <v>21</v>
      </c>
      <c r="Z21" s="210" t="s">
        <v>21</v>
      </c>
      <c r="AA21" s="210" t="s">
        <v>21</v>
      </c>
      <c r="AB21" s="210" t="s">
        <v>21</v>
      </c>
      <c r="AC21" s="210" t="s">
        <v>21</v>
      </c>
      <c r="AD21" s="210" t="s">
        <v>21</v>
      </c>
      <c r="AE21" s="239" t="s">
        <v>103</v>
      </c>
      <c r="AF21" s="129" t="s">
        <v>188</v>
      </c>
      <c r="AG21" s="238" t="s">
        <v>932</v>
      </c>
    </row>
    <row r="22" spans="1:33" s="238" customFormat="1" x14ac:dyDescent="0.25">
      <c r="A22" s="284" t="s">
        <v>352</v>
      </c>
      <c r="B22" s="193" t="s">
        <v>82</v>
      </c>
      <c r="C22" s="196"/>
      <c r="D22" s="195" t="s">
        <v>353</v>
      </c>
      <c r="E22" s="195"/>
      <c r="F22" s="196"/>
      <c r="G22" s="197"/>
      <c r="H22" s="185" t="s">
        <v>22</v>
      </c>
      <c r="I22" s="185"/>
      <c r="J22" s="185"/>
      <c r="K22" s="263" t="s">
        <v>21</v>
      </c>
      <c r="L22" s="185"/>
      <c r="M22" s="185"/>
      <c r="N22" s="185"/>
      <c r="O22" s="185"/>
      <c r="P22" s="263" t="s">
        <v>21</v>
      </c>
      <c r="Q22" s="263" t="s">
        <v>21</v>
      </c>
      <c r="R22" s="263" t="s">
        <v>21</v>
      </c>
      <c r="S22" s="185"/>
      <c r="T22" s="185"/>
      <c r="U22" s="263" t="s">
        <v>21</v>
      </c>
      <c r="V22" s="185"/>
      <c r="W22" s="263" t="s">
        <v>21</v>
      </c>
      <c r="X22" s="263" t="s">
        <v>21</v>
      </c>
      <c r="Y22" s="263"/>
      <c r="Z22" s="263"/>
      <c r="AA22" s="263"/>
      <c r="AB22" s="263"/>
      <c r="AC22" s="263"/>
      <c r="AD22" s="263"/>
      <c r="AE22" s="239" t="s">
        <v>1085</v>
      </c>
      <c r="AF22" s="129"/>
    </row>
    <row r="23" spans="1:33" s="238" customFormat="1" x14ac:dyDescent="0.25">
      <c r="A23" s="285" t="s">
        <v>148</v>
      </c>
      <c r="B23" s="272" t="s">
        <v>82</v>
      </c>
      <c r="E23" s="246" t="s">
        <v>142</v>
      </c>
      <c r="G23" s="187"/>
      <c r="H23" s="268" t="s">
        <v>22</v>
      </c>
      <c r="I23" s="268"/>
      <c r="J23" s="268"/>
      <c r="K23" s="268"/>
      <c r="L23" s="268"/>
      <c r="M23" s="268"/>
      <c r="N23" s="268"/>
      <c r="O23" s="268"/>
      <c r="P23" s="268" t="s">
        <v>21</v>
      </c>
      <c r="Q23" s="274"/>
      <c r="R23" s="274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39" t="s">
        <v>106</v>
      </c>
      <c r="AF23" s="129" t="s">
        <v>1086</v>
      </c>
    </row>
    <row r="24" spans="1:33" s="238" customFormat="1" x14ac:dyDescent="0.25">
      <c r="A24" s="285" t="s">
        <v>161</v>
      </c>
      <c r="B24" s="272" t="s">
        <v>82</v>
      </c>
      <c r="E24" s="238" t="s">
        <v>407</v>
      </c>
      <c r="G24" s="187"/>
      <c r="H24" s="268" t="s">
        <v>22</v>
      </c>
      <c r="I24" s="268"/>
      <c r="J24" s="268"/>
      <c r="K24" s="268"/>
      <c r="L24" s="268"/>
      <c r="M24" s="268"/>
      <c r="N24" s="268"/>
      <c r="O24" s="268"/>
      <c r="P24" s="268"/>
      <c r="Q24" s="274"/>
      <c r="R24" s="274" t="s">
        <v>21</v>
      </c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39" t="s">
        <v>106</v>
      </c>
      <c r="AF24" s="129" t="s">
        <v>160</v>
      </c>
    </row>
    <row r="25" spans="1:33" s="238" customFormat="1" x14ac:dyDescent="0.25">
      <c r="A25" s="285" t="s">
        <v>516</v>
      </c>
      <c r="B25" s="272" t="s">
        <v>82</v>
      </c>
      <c r="E25" s="238" t="s">
        <v>514</v>
      </c>
      <c r="G25" s="187"/>
      <c r="H25" s="268" t="s">
        <v>22</v>
      </c>
      <c r="I25" s="268"/>
      <c r="J25" s="268"/>
      <c r="K25" s="268"/>
      <c r="L25" s="268"/>
      <c r="M25" s="268"/>
      <c r="N25" s="268"/>
      <c r="O25" s="268"/>
      <c r="P25" s="268"/>
      <c r="Q25" s="274" t="s">
        <v>21</v>
      </c>
      <c r="R25" s="274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39" t="s">
        <v>106</v>
      </c>
      <c r="AF25" s="129" t="s">
        <v>1087</v>
      </c>
    </row>
    <row r="26" spans="1:33" s="238" customFormat="1" x14ac:dyDescent="0.25">
      <c r="A26" s="285" t="s">
        <v>276</v>
      </c>
      <c r="B26" s="272" t="s">
        <v>82</v>
      </c>
      <c r="D26" s="242"/>
      <c r="E26" s="242" t="s">
        <v>277</v>
      </c>
      <c r="F26" s="262"/>
      <c r="G26" s="187"/>
      <c r="H26" s="268" t="s">
        <v>22</v>
      </c>
      <c r="I26" s="268"/>
      <c r="J26" s="268"/>
      <c r="K26" s="268"/>
      <c r="L26" s="268"/>
      <c r="M26" s="268"/>
      <c r="N26" s="268"/>
      <c r="O26" s="268"/>
      <c r="P26" s="268"/>
      <c r="Q26" s="274" t="s">
        <v>21</v>
      </c>
      <c r="R26" s="274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39" t="s">
        <v>106</v>
      </c>
      <c r="AF26" s="238" t="s">
        <v>1088</v>
      </c>
    </row>
    <row r="27" spans="1:33" s="238" customFormat="1" x14ac:dyDescent="0.25">
      <c r="A27" s="285" t="s">
        <v>61</v>
      </c>
      <c r="B27" s="272" t="s">
        <v>82</v>
      </c>
      <c r="E27" s="238" t="s">
        <v>11</v>
      </c>
      <c r="G27" s="187"/>
      <c r="H27" s="268" t="s">
        <v>22</v>
      </c>
      <c r="I27" s="268"/>
      <c r="J27" s="268"/>
      <c r="K27" s="268" t="s">
        <v>21</v>
      </c>
      <c r="L27" s="268"/>
      <c r="M27" s="268"/>
      <c r="N27" s="268"/>
      <c r="O27" s="268"/>
      <c r="P27" s="268"/>
      <c r="Q27" s="274"/>
      <c r="R27" s="274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39" t="s">
        <v>103</v>
      </c>
      <c r="AF27" s="129" t="s">
        <v>1089</v>
      </c>
    </row>
    <row r="28" spans="1:33" s="238" customFormat="1" x14ac:dyDescent="0.25">
      <c r="A28" s="285" t="s">
        <v>281</v>
      </c>
      <c r="B28" s="231" t="s">
        <v>82</v>
      </c>
      <c r="E28" s="238" t="s">
        <v>282</v>
      </c>
      <c r="F28" s="262"/>
      <c r="G28" s="187"/>
      <c r="H28" s="268" t="s">
        <v>22</v>
      </c>
      <c r="I28" s="263"/>
      <c r="J28" s="263"/>
      <c r="K28" s="263"/>
      <c r="L28" s="263"/>
      <c r="M28" s="263"/>
      <c r="N28" s="263"/>
      <c r="O28" s="263"/>
      <c r="P28" s="263"/>
      <c r="Q28" s="259"/>
      <c r="R28" s="259"/>
      <c r="S28" s="263"/>
      <c r="T28" s="263"/>
      <c r="U28" s="263"/>
      <c r="V28" s="263"/>
      <c r="W28" s="268" t="s">
        <v>21</v>
      </c>
      <c r="X28" s="268" t="s">
        <v>21</v>
      </c>
      <c r="Y28" s="268"/>
      <c r="Z28" s="268"/>
      <c r="AA28" s="268"/>
      <c r="AB28" s="268"/>
      <c r="AC28" s="268"/>
      <c r="AD28" s="268"/>
      <c r="AE28" s="239" t="s">
        <v>1090</v>
      </c>
      <c r="AF28" s="129" t="s">
        <v>1091</v>
      </c>
    </row>
    <row r="29" spans="1:33" s="238" customFormat="1" x14ac:dyDescent="0.25">
      <c r="A29" s="285" t="s">
        <v>283</v>
      </c>
      <c r="B29" s="231" t="s">
        <v>82</v>
      </c>
      <c r="E29" s="238" t="s">
        <v>284</v>
      </c>
      <c r="F29" s="262"/>
      <c r="G29" s="187"/>
      <c r="H29" s="268" t="s">
        <v>22</v>
      </c>
      <c r="I29" s="268"/>
      <c r="J29" s="268"/>
      <c r="K29" s="268"/>
      <c r="L29" s="268"/>
      <c r="M29" s="268"/>
      <c r="N29" s="268"/>
      <c r="O29" s="268"/>
      <c r="P29" s="268"/>
      <c r="Q29" s="259"/>
      <c r="R29" s="259"/>
      <c r="S29" s="268"/>
      <c r="T29" s="268"/>
      <c r="U29" s="268"/>
      <c r="V29" s="268"/>
      <c r="W29" s="268" t="s">
        <v>21</v>
      </c>
      <c r="X29" s="268" t="s">
        <v>21</v>
      </c>
      <c r="Y29" s="268"/>
      <c r="Z29" s="268"/>
      <c r="AA29" s="268"/>
      <c r="AB29" s="268"/>
      <c r="AC29" s="268"/>
      <c r="AD29" s="268"/>
      <c r="AE29" s="239" t="s">
        <v>1090</v>
      </c>
      <c r="AF29" s="129" t="s">
        <v>1091</v>
      </c>
    </row>
    <row r="30" spans="1:33" s="238" customFormat="1" x14ac:dyDescent="0.25">
      <c r="A30" s="285" t="s">
        <v>452</v>
      </c>
      <c r="B30" s="231" t="s">
        <v>82</v>
      </c>
      <c r="E30" s="238" t="s">
        <v>453</v>
      </c>
      <c r="F30" s="262"/>
      <c r="G30" s="187"/>
      <c r="H30" s="268" t="s">
        <v>22</v>
      </c>
      <c r="I30" s="268"/>
      <c r="J30" s="268"/>
      <c r="K30" s="268"/>
      <c r="L30" s="268"/>
      <c r="M30" s="268"/>
      <c r="N30" s="268"/>
      <c r="O30" s="268"/>
      <c r="P30" s="268"/>
      <c r="Q30" s="259"/>
      <c r="R30" s="259"/>
      <c r="S30" s="268"/>
      <c r="T30" s="268"/>
      <c r="U30" s="268" t="s">
        <v>21</v>
      </c>
      <c r="V30" s="268"/>
      <c r="W30" s="268"/>
      <c r="X30" s="268"/>
      <c r="Y30" s="268"/>
      <c r="Z30" s="268"/>
      <c r="AA30" s="268"/>
      <c r="AB30" s="268"/>
      <c r="AC30" s="268"/>
      <c r="AD30" s="268"/>
      <c r="AE30" s="239" t="s">
        <v>106</v>
      </c>
      <c r="AF30" s="129" t="s">
        <v>1092</v>
      </c>
    </row>
    <row r="31" spans="1:33" s="238" customFormat="1" x14ac:dyDescent="0.25">
      <c r="A31" s="285" t="s">
        <v>510</v>
      </c>
      <c r="B31" s="231" t="s">
        <v>82</v>
      </c>
      <c r="E31" s="238" t="s">
        <v>509</v>
      </c>
      <c r="F31" s="262"/>
      <c r="G31" s="187"/>
      <c r="H31" s="268" t="s">
        <v>22</v>
      </c>
      <c r="I31" s="268"/>
      <c r="J31" s="268"/>
      <c r="K31" s="268"/>
      <c r="L31" s="268"/>
      <c r="M31" s="268"/>
      <c r="N31" s="268"/>
      <c r="O31" s="268"/>
      <c r="P31" s="268"/>
      <c r="Q31" s="259" t="s">
        <v>22</v>
      </c>
      <c r="R31" s="259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39" t="s">
        <v>103</v>
      </c>
      <c r="AF31" s="129" t="s">
        <v>1093</v>
      </c>
    </row>
    <row r="32" spans="1:33" s="238" customFormat="1" ht="15.75" thickBot="1" x14ac:dyDescent="0.3">
      <c r="A32" s="285" t="s">
        <v>356</v>
      </c>
      <c r="B32" s="198" t="s">
        <v>82</v>
      </c>
      <c r="C32" s="200"/>
      <c r="D32" s="200"/>
      <c r="E32" s="200" t="s">
        <v>347</v>
      </c>
      <c r="F32" s="200"/>
      <c r="G32" s="201"/>
      <c r="H32" s="208" t="s">
        <v>21</v>
      </c>
      <c r="I32" s="208"/>
      <c r="J32" s="208"/>
      <c r="K32" s="208" t="s">
        <v>21</v>
      </c>
      <c r="L32" s="208"/>
      <c r="M32" s="208"/>
      <c r="N32" s="208"/>
      <c r="O32" s="208"/>
      <c r="P32" s="208" t="s">
        <v>21</v>
      </c>
      <c r="Q32" s="259" t="s">
        <v>21</v>
      </c>
      <c r="R32" s="259" t="s">
        <v>21</v>
      </c>
      <c r="S32" s="208"/>
      <c r="T32" s="208"/>
      <c r="U32" s="208" t="s">
        <v>21</v>
      </c>
      <c r="V32" s="208"/>
      <c r="W32" s="208" t="s">
        <v>21</v>
      </c>
      <c r="X32" s="208" t="s">
        <v>21</v>
      </c>
      <c r="Y32" s="208"/>
      <c r="Z32" s="208"/>
      <c r="AA32" s="208"/>
      <c r="AB32" s="208"/>
      <c r="AC32" s="208"/>
      <c r="AD32" s="208"/>
      <c r="AE32" s="239" t="s">
        <v>35</v>
      </c>
      <c r="AF32" s="129"/>
    </row>
    <row r="33" spans="1:104" s="245" customFormat="1" x14ac:dyDescent="0.25">
      <c r="A33" s="288" t="s">
        <v>75</v>
      </c>
      <c r="B33" s="193" t="s">
        <v>82</v>
      </c>
      <c r="C33" s="196"/>
      <c r="D33" s="195" t="s">
        <v>76</v>
      </c>
      <c r="E33" s="196"/>
      <c r="F33" s="196"/>
      <c r="G33" s="197"/>
      <c r="H33" s="211" t="s">
        <v>139</v>
      </c>
      <c r="I33" s="211" t="s">
        <v>139</v>
      </c>
      <c r="J33" s="211" t="s">
        <v>139</v>
      </c>
      <c r="K33" s="211" t="s">
        <v>139</v>
      </c>
      <c r="L33" s="211" t="s">
        <v>139</v>
      </c>
      <c r="M33" s="211" t="s">
        <v>139</v>
      </c>
      <c r="N33" s="211" t="s">
        <v>139</v>
      </c>
      <c r="O33" s="211" t="s">
        <v>139</v>
      </c>
      <c r="P33" s="211" t="s">
        <v>139</v>
      </c>
      <c r="Q33" s="211" t="s">
        <v>139</v>
      </c>
      <c r="R33" s="211" t="s">
        <v>139</v>
      </c>
      <c r="S33" s="211" t="s">
        <v>139</v>
      </c>
      <c r="T33" s="211" t="s">
        <v>139</v>
      </c>
      <c r="U33" s="211" t="s">
        <v>139</v>
      </c>
      <c r="V33" s="211" t="s">
        <v>139</v>
      </c>
      <c r="W33" s="211" t="s">
        <v>139</v>
      </c>
      <c r="X33" s="211" t="s">
        <v>139</v>
      </c>
      <c r="Y33" s="435" t="s">
        <v>147</v>
      </c>
      <c r="Z33" s="211" t="s">
        <v>139</v>
      </c>
      <c r="AA33" s="211" t="s">
        <v>139</v>
      </c>
      <c r="AB33" s="211" t="s">
        <v>139</v>
      </c>
      <c r="AC33" s="211" t="s">
        <v>139</v>
      </c>
      <c r="AD33" s="211" t="s">
        <v>139</v>
      </c>
      <c r="AE33" s="243" t="s">
        <v>103</v>
      </c>
      <c r="AF33" s="127">
        <v>120</v>
      </c>
      <c r="AG33" s="243"/>
    </row>
    <row r="34" spans="1:104" s="271" customFormat="1" ht="15.75" thickBot="1" x14ac:dyDescent="0.3">
      <c r="A34" s="181" t="s">
        <v>77</v>
      </c>
      <c r="B34" s="198" t="s">
        <v>83</v>
      </c>
      <c r="C34" s="200"/>
      <c r="D34" s="200"/>
      <c r="E34" s="200" t="s">
        <v>77</v>
      </c>
      <c r="F34" s="200"/>
      <c r="G34" s="201"/>
      <c r="H34" s="212" t="s">
        <v>21</v>
      </c>
      <c r="I34" s="212" t="s">
        <v>21</v>
      </c>
      <c r="J34" s="212" t="s">
        <v>21</v>
      </c>
      <c r="K34" s="212" t="s">
        <v>21</v>
      </c>
      <c r="L34" s="212" t="s">
        <v>21</v>
      </c>
      <c r="M34" s="212" t="s">
        <v>21</v>
      </c>
      <c r="N34" s="212" t="s">
        <v>21</v>
      </c>
      <c r="O34" s="212" t="s">
        <v>21</v>
      </c>
      <c r="P34" s="212" t="s">
        <v>21</v>
      </c>
      <c r="Q34" s="212" t="s">
        <v>21</v>
      </c>
      <c r="R34" s="212" t="s">
        <v>21</v>
      </c>
      <c r="S34" s="212" t="s">
        <v>21</v>
      </c>
      <c r="T34" s="212" t="s">
        <v>21</v>
      </c>
      <c r="U34" s="212" t="s">
        <v>21</v>
      </c>
      <c r="V34" s="212" t="s">
        <v>21</v>
      </c>
      <c r="W34" s="212" t="s">
        <v>21</v>
      </c>
      <c r="X34" s="212" t="s">
        <v>21</v>
      </c>
      <c r="Y34" s="212" t="s">
        <v>21</v>
      </c>
      <c r="Z34" s="212" t="s">
        <v>21</v>
      </c>
      <c r="AA34" s="212" t="s">
        <v>21</v>
      </c>
      <c r="AB34" s="212" t="s">
        <v>21</v>
      </c>
      <c r="AC34" s="212" t="s">
        <v>21</v>
      </c>
      <c r="AD34" s="212" t="s">
        <v>21</v>
      </c>
      <c r="AE34" s="271" t="s">
        <v>103</v>
      </c>
      <c r="AF34" s="133">
        <v>40</v>
      </c>
      <c r="AG34" s="254"/>
    </row>
    <row r="35" spans="1:104" s="245" customFormat="1" x14ac:dyDescent="0.25">
      <c r="A35" s="288" t="s">
        <v>203</v>
      </c>
      <c r="B35" s="193" t="s">
        <v>82</v>
      </c>
      <c r="C35" s="196"/>
      <c r="D35" s="195" t="s">
        <v>184</v>
      </c>
      <c r="E35" s="196"/>
      <c r="F35" s="196"/>
      <c r="G35" s="197"/>
      <c r="H35" s="211" t="s">
        <v>22</v>
      </c>
      <c r="I35" s="211" t="s">
        <v>22</v>
      </c>
      <c r="J35" s="211"/>
      <c r="K35" s="211"/>
      <c r="L35" s="211"/>
      <c r="M35" s="211"/>
      <c r="N35" s="211"/>
      <c r="O35" s="211"/>
      <c r="P35" s="211"/>
      <c r="Q35" s="211" t="s">
        <v>21</v>
      </c>
      <c r="R35" s="211" t="s">
        <v>22</v>
      </c>
      <c r="S35" s="211" t="s">
        <v>22</v>
      </c>
      <c r="T35" s="211" t="s">
        <v>22</v>
      </c>
      <c r="U35" s="211" t="s">
        <v>22</v>
      </c>
      <c r="V35" s="211" t="s">
        <v>22</v>
      </c>
      <c r="W35" s="211" t="s">
        <v>22</v>
      </c>
      <c r="X35" s="211" t="s">
        <v>22</v>
      </c>
      <c r="Y35" s="211" t="s">
        <v>22</v>
      </c>
      <c r="Z35" s="211" t="s">
        <v>22</v>
      </c>
      <c r="AA35" s="211" t="s">
        <v>22</v>
      </c>
      <c r="AB35" s="211" t="s">
        <v>22</v>
      </c>
      <c r="AC35" s="211" t="s">
        <v>22</v>
      </c>
      <c r="AD35" s="211" t="s">
        <v>22</v>
      </c>
      <c r="AE35" s="243" t="s">
        <v>588</v>
      </c>
      <c r="AF35" s="130"/>
      <c r="AG35" s="243"/>
      <c r="AH35" s="251"/>
      <c r="AI35" s="258"/>
      <c r="AJ35" s="253"/>
      <c r="AK35" s="251"/>
      <c r="AL35" s="258"/>
      <c r="AM35" s="251"/>
      <c r="AN35" s="258"/>
      <c r="AO35" s="253" t="s">
        <v>22</v>
      </c>
      <c r="AP35" s="251"/>
      <c r="AQ35" s="258"/>
      <c r="AR35" s="251"/>
      <c r="AS35" s="258"/>
      <c r="AT35" s="251"/>
      <c r="AU35" s="258"/>
      <c r="AV35" s="251"/>
      <c r="AW35" s="258"/>
      <c r="AX35" s="251"/>
      <c r="AY35" s="258"/>
      <c r="AZ35" s="251"/>
      <c r="BA35" s="258"/>
      <c r="BB35" s="251"/>
      <c r="BC35" s="258"/>
      <c r="BD35" s="251"/>
      <c r="BE35" s="258"/>
      <c r="BF35" s="251"/>
      <c r="BG35" s="258"/>
      <c r="BH35" s="251"/>
      <c r="BI35" s="258"/>
      <c r="BJ35" s="251"/>
      <c r="BK35" s="258" t="s">
        <v>22</v>
      </c>
      <c r="BL35" s="251"/>
      <c r="BM35" s="258"/>
      <c r="BN35" s="251"/>
      <c r="BO35" s="258"/>
      <c r="BP35" s="251"/>
      <c r="BQ35" s="258"/>
      <c r="BR35" s="251"/>
      <c r="BS35" s="258"/>
      <c r="BT35" s="251"/>
      <c r="BU35" s="258"/>
      <c r="BV35" s="252"/>
      <c r="BW35" s="251"/>
      <c r="BX35" s="258"/>
      <c r="BY35" s="266" t="s">
        <v>22</v>
      </c>
      <c r="BZ35" s="251"/>
      <c r="CA35" s="258"/>
      <c r="CB35" s="251"/>
      <c r="CC35" s="258"/>
      <c r="CD35" s="251"/>
      <c r="CE35" s="258"/>
      <c r="CF35" s="251"/>
      <c r="CG35" s="258" t="s">
        <v>22</v>
      </c>
      <c r="CH35" s="251"/>
      <c r="CI35" s="258" t="s">
        <v>22</v>
      </c>
      <c r="CJ35" s="269" t="s">
        <v>22</v>
      </c>
      <c r="CK35" s="251"/>
      <c r="CL35" s="258" t="s">
        <v>21</v>
      </c>
      <c r="CM35" s="251"/>
      <c r="CN35" s="258"/>
      <c r="CO35" s="251"/>
      <c r="CP35" s="258"/>
      <c r="CQ35" s="269"/>
      <c r="CR35" s="275"/>
      <c r="CS35" s="251"/>
      <c r="CT35" s="258"/>
      <c r="CU35" s="275"/>
      <c r="CV35" s="267"/>
      <c r="CW35" s="258"/>
      <c r="CX35" s="243" t="s">
        <v>588</v>
      </c>
      <c r="CY35" s="130"/>
      <c r="CZ35" s="243"/>
    </row>
    <row r="36" spans="1:104" ht="15.75" thickBot="1" x14ac:dyDescent="0.3">
      <c r="A36" s="287" t="s">
        <v>178</v>
      </c>
      <c r="B36" s="198" t="s">
        <v>82</v>
      </c>
      <c r="C36" s="200"/>
      <c r="D36" s="321"/>
      <c r="E36" s="200" t="s">
        <v>180</v>
      </c>
      <c r="F36" s="200"/>
      <c r="G36" s="201"/>
      <c r="H36" s="212" t="s">
        <v>21</v>
      </c>
      <c r="I36" s="212" t="s">
        <v>21</v>
      </c>
      <c r="J36" s="212"/>
      <c r="K36" s="212"/>
      <c r="L36" s="212"/>
      <c r="M36" s="212"/>
      <c r="N36" s="212"/>
      <c r="O36" s="212"/>
      <c r="P36" s="212"/>
      <c r="Q36" s="212" t="s">
        <v>21</v>
      </c>
      <c r="R36" s="212" t="s">
        <v>21</v>
      </c>
      <c r="S36" s="212" t="s">
        <v>21</v>
      </c>
      <c r="T36" s="212" t="s">
        <v>21</v>
      </c>
      <c r="U36" s="212" t="s">
        <v>21</v>
      </c>
      <c r="V36" s="212" t="s">
        <v>21</v>
      </c>
      <c r="W36" s="212" t="s">
        <v>21</v>
      </c>
      <c r="X36" s="212" t="s">
        <v>21</v>
      </c>
      <c r="Y36" s="212" t="s">
        <v>21</v>
      </c>
      <c r="Z36" s="212" t="s">
        <v>21</v>
      </c>
      <c r="AA36" s="212" t="s">
        <v>21</v>
      </c>
      <c r="AB36" s="212" t="s">
        <v>21</v>
      </c>
      <c r="AC36" s="212" t="s">
        <v>21</v>
      </c>
      <c r="AD36" s="212" t="s">
        <v>21</v>
      </c>
      <c r="AE36" s="238" t="s">
        <v>103</v>
      </c>
      <c r="AF36" s="126" t="s">
        <v>108</v>
      </c>
      <c r="AG36" s="238" t="s">
        <v>185</v>
      </c>
      <c r="AH36" s="265"/>
      <c r="AI36" s="259"/>
      <c r="AJ36" s="268"/>
      <c r="AK36" s="265"/>
      <c r="AL36" s="259"/>
      <c r="AM36" s="265"/>
      <c r="AN36" s="259"/>
      <c r="AO36" s="268" t="s">
        <v>21</v>
      </c>
      <c r="AP36" s="265"/>
      <c r="AQ36" s="259"/>
      <c r="AR36" s="265"/>
      <c r="AS36" s="259"/>
      <c r="AT36" s="265"/>
      <c r="AU36" s="259"/>
      <c r="AV36" s="265"/>
      <c r="AW36" s="259"/>
      <c r="AX36" s="265"/>
      <c r="AY36" s="259"/>
      <c r="AZ36" s="265"/>
      <c r="BA36" s="259"/>
      <c r="BB36" s="265"/>
      <c r="BC36" s="259"/>
      <c r="BD36" s="265"/>
      <c r="BE36" s="259"/>
      <c r="BF36" s="265"/>
      <c r="BG36" s="259"/>
      <c r="BH36" s="265"/>
      <c r="BI36" s="259"/>
      <c r="BJ36" s="265"/>
      <c r="BK36" s="259" t="s">
        <v>21</v>
      </c>
      <c r="BL36" s="265"/>
      <c r="BM36" s="259"/>
      <c r="BN36" s="265"/>
      <c r="BO36" s="259"/>
      <c r="BP36" s="265"/>
      <c r="BQ36" s="259"/>
      <c r="BR36" s="265"/>
      <c r="BS36" s="259"/>
      <c r="BT36" s="265"/>
      <c r="BU36" s="259"/>
      <c r="BV36" s="264"/>
      <c r="BW36" s="265"/>
      <c r="BX36" s="259"/>
      <c r="BY36" s="264" t="s">
        <v>21</v>
      </c>
      <c r="BZ36" s="265"/>
      <c r="CA36" s="259"/>
      <c r="CB36" s="265"/>
      <c r="CC36" s="259"/>
      <c r="CD36" s="265"/>
      <c r="CE36" s="259"/>
      <c r="CF36" s="265"/>
      <c r="CG36" s="259" t="s">
        <v>21</v>
      </c>
      <c r="CH36" s="265"/>
      <c r="CI36" s="259" t="s">
        <v>21</v>
      </c>
      <c r="CJ36" s="268" t="s">
        <v>21</v>
      </c>
      <c r="CK36" s="265"/>
      <c r="CL36" s="259" t="s">
        <v>21</v>
      </c>
      <c r="CM36" s="265"/>
      <c r="CN36" s="259"/>
      <c r="CO36" s="265"/>
      <c r="CP36" s="259"/>
      <c r="CQ36" s="268"/>
      <c r="CR36" s="272"/>
      <c r="CS36" s="265"/>
      <c r="CT36" s="259"/>
      <c r="CU36" s="272"/>
      <c r="CV36" s="265"/>
      <c r="CW36" s="259"/>
      <c r="CX36" s="238" t="s">
        <v>103</v>
      </c>
      <c r="CY36" s="126" t="s">
        <v>108</v>
      </c>
      <c r="CZ36" s="238" t="s">
        <v>185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CD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24.85546875" style="242" bestFit="1" customWidth="1"/>
    <col min="10" max="10" width="49.28515625" style="134" bestFit="1" customWidth="1"/>
    <col min="11" max="11" width="100.5703125" style="238" customWidth="1"/>
    <col min="12" max="16384" width="11.42578125" style="242"/>
  </cols>
  <sheetData>
    <row r="1" spans="1:11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367</v>
      </c>
      <c r="I1" s="277" t="s">
        <v>132</v>
      </c>
      <c r="J1" s="124" t="s">
        <v>102</v>
      </c>
      <c r="K1" s="278" t="s">
        <v>121</v>
      </c>
    </row>
    <row r="2" spans="1:11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81"/>
      <c r="J2" s="125"/>
      <c r="K2" s="283"/>
    </row>
    <row r="3" spans="1:11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70" t="s">
        <v>21</v>
      </c>
      <c r="I3" s="239" t="s">
        <v>588</v>
      </c>
      <c r="J3" s="126"/>
    </row>
    <row r="4" spans="1:11" s="238" customFormat="1" x14ac:dyDescent="0.25">
      <c r="A4" s="287" t="s">
        <v>55</v>
      </c>
      <c r="B4" s="272" t="s">
        <v>83</v>
      </c>
      <c r="D4" s="238" t="s">
        <v>45</v>
      </c>
      <c r="G4" s="187"/>
      <c r="H4" s="264" t="s">
        <v>21</v>
      </c>
      <c r="I4" s="239" t="s">
        <v>106</v>
      </c>
      <c r="J4" s="126"/>
      <c r="K4" s="239"/>
    </row>
    <row r="5" spans="1:11" s="238" customFormat="1" x14ac:dyDescent="0.25">
      <c r="A5" s="287" t="s">
        <v>56</v>
      </c>
      <c r="B5" s="272" t="s">
        <v>83</v>
      </c>
      <c r="D5" s="238" t="s">
        <v>0</v>
      </c>
      <c r="G5" s="187"/>
      <c r="H5" s="264" t="s">
        <v>21</v>
      </c>
      <c r="I5" s="239" t="s">
        <v>106</v>
      </c>
      <c r="J5" s="126" t="s">
        <v>101</v>
      </c>
      <c r="K5" s="239"/>
    </row>
    <row r="6" spans="1:11" s="238" customFormat="1" x14ac:dyDescent="0.25">
      <c r="A6" s="287" t="s">
        <v>78</v>
      </c>
      <c r="B6" s="272" t="s">
        <v>83</v>
      </c>
      <c r="D6" s="238" t="s">
        <v>72</v>
      </c>
      <c r="G6" s="187"/>
      <c r="H6" s="264" t="s">
        <v>21</v>
      </c>
      <c r="I6" s="239" t="s">
        <v>35</v>
      </c>
      <c r="J6" s="126"/>
      <c r="K6" s="239"/>
    </row>
    <row r="7" spans="1:11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4" t="s">
        <v>21</v>
      </c>
      <c r="I7" s="239" t="s">
        <v>588</v>
      </c>
      <c r="J7" s="126"/>
      <c r="K7" s="239"/>
    </row>
    <row r="8" spans="1:11" s="238" customFormat="1" x14ac:dyDescent="0.25">
      <c r="A8" s="287" t="s">
        <v>26</v>
      </c>
      <c r="B8" s="272" t="s">
        <v>82</v>
      </c>
      <c r="E8" s="262" t="s">
        <v>26</v>
      </c>
      <c r="G8" s="187"/>
      <c r="H8" s="264" t="s">
        <v>21</v>
      </c>
      <c r="I8" s="239" t="s">
        <v>588</v>
      </c>
      <c r="J8" s="126"/>
      <c r="K8" s="239"/>
    </row>
    <row r="9" spans="1:11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4" t="s">
        <v>21</v>
      </c>
      <c r="I9" s="239" t="s">
        <v>103</v>
      </c>
      <c r="J9" s="126" t="s">
        <v>267</v>
      </c>
      <c r="K9" s="239" t="s">
        <v>340</v>
      </c>
    </row>
    <row r="10" spans="1:11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4" t="s">
        <v>21</v>
      </c>
      <c r="I10" s="239" t="s">
        <v>103</v>
      </c>
      <c r="J10" s="126">
        <v>35</v>
      </c>
      <c r="K10" s="239" t="s">
        <v>341</v>
      </c>
    </row>
    <row r="11" spans="1:11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4" t="s">
        <v>21</v>
      </c>
      <c r="I11" s="239" t="s">
        <v>588</v>
      </c>
      <c r="J11" s="126"/>
      <c r="K11" s="239"/>
    </row>
    <row r="12" spans="1:11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4" t="s">
        <v>21</v>
      </c>
      <c r="I12" s="239" t="s">
        <v>103</v>
      </c>
      <c r="J12" s="126" t="s">
        <v>267</v>
      </c>
      <c r="K12" s="239" t="s">
        <v>340</v>
      </c>
    </row>
    <row r="13" spans="1:11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4" t="s">
        <v>21</v>
      </c>
      <c r="I13" s="239" t="s">
        <v>103</v>
      </c>
      <c r="J13" s="126">
        <v>35</v>
      </c>
      <c r="K13" s="239" t="s">
        <v>341</v>
      </c>
    </row>
    <row r="14" spans="1:11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4" t="s">
        <v>21</v>
      </c>
      <c r="I14" s="239" t="s">
        <v>98</v>
      </c>
      <c r="J14" s="126"/>
      <c r="K14" s="239"/>
    </row>
    <row r="15" spans="1:11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4" t="s">
        <v>21</v>
      </c>
      <c r="I15" s="239" t="s">
        <v>106</v>
      </c>
      <c r="J15" s="126" t="s">
        <v>131</v>
      </c>
      <c r="K15" s="239" t="s">
        <v>288</v>
      </c>
    </row>
    <row r="16" spans="1:11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4" t="s">
        <v>21</v>
      </c>
      <c r="I16" s="239" t="s">
        <v>106</v>
      </c>
      <c r="J16" s="126" t="s">
        <v>404</v>
      </c>
      <c r="K16" s="239" t="s">
        <v>405</v>
      </c>
    </row>
    <row r="17" spans="1:11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241" t="s">
        <v>588</v>
      </c>
      <c r="J17" s="127"/>
      <c r="K17" s="243"/>
    </row>
    <row r="18" spans="1:11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39" t="s">
        <v>103</v>
      </c>
      <c r="J18" s="126" t="s">
        <v>108</v>
      </c>
      <c r="K18" s="239" t="s">
        <v>109</v>
      </c>
    </row>
    <row r="19" spans="1:11" s="238" customFormat="1" x14ac:dyDescent="0.25">
      <c r="A19" s="287" t="s">
        <v>428</v>
      </c>
      <c r="B19" s="272" t="s">
        <v>82</v>
      </c>
      <c r="D19" s="238" t="s">
        <v>430</v>
      </c>
      <c r="G19" s="187"/>
      <c r="H19" s="268" t="s">
        <v>21</v>
      </c>
      <c r="I19" s="238" t="s">
        <v>32</v>
      </c>
      <c r="J19" s="126"/>
      <c r="K19" s="238" t="s">
        <v>430</v>
      </c>
    </row>
    <row r="20" spans="1:11" s="238" customFormat="1" x14ac:dyDescent="0.25">
      <c r="A20" s="287" t="s">
        <v>429</v>
      </c>
      <c r="B20" s="272" t="s">
        <v>141</v>
      </c>
      <c r="D20" s="238" t="s">
        <v>431</v>
      </c>
      <c r="G20" s="187"/>
      <c r="H20" s="268" t="s">
        <v>21</v>
      </c>
      <c r="I20" s="238" t="s">
        <v>32</v>
      </c>
      <c r="J20" s="126"/>
      <c r="K20" s="238" t="s">
        <v>431</v>
      </c>
    </row>
    <row r="21" spans="1:11" s="238" customFormat="1" x14ac:dyDescent="0.25">
      <c r="A21" s="287" t="s">
        <v>105</v>
      </c>
      <c r="B21" s="272" t="s">
        <v>82</v>
      </c>
      <c r="D21" s="238" t="s">
        <v>68</v>
      </c>
      <c r="G21" s="187"/>
      <c r="H21" s="268" t="s">
        <v>21</v>
      </c>
      <c r="I21" s="239" t="s">
        <v>103</v>
      </c>
      <c r="J21" s="126" t="s">
        <v>108</v>
      </c>
      <c r="K21" s="239" t="s">
        <v>109</v>
      </c>
    </row>
    <row r="22" spans="1:11" s="238" customFormat="1" ht="15.75" thickBot="1" x14ac:dyDescent="0.3">
      <c r="A22" s="287" t="s">
        <v>129</v>
      </c>
      <c r="B22" s="198" t="s">
        <v>82</v>
      </c>
      <c r="C22" s="200"/>
      <c r="D22" s="200" t="s">
        <v>136</v>
      </c>
      <c r="E22" s="200"/>
      <c r="F22" s="200"/>
      <c r="G22" s="201"/>
      <c r="H22" s="208" t="s">
        <v>21</v>
      </c>
      <c r="I22" s="239" t="s">
        <v>99</v>
      </c>
      <c r="J22" s="126"/>
      <c r="K22" s="239" t="s">
        <v>130</v>
      </c>
    </row>
    <row r="23" spans="1:11" s="238" customFormat="1" x14ac:dyDescent="0.25">
      <c r="A23" s="329" t="s">
        <v>411</v>
      </c>
      <c r="B23" s="325" t="s">
        <v>82</v>
      </c>
      <c r="C23" s="196"/>
      <c r="D23" s="326" t="s">
        <v>81</v>
      </c>
      <c r="E23" s="327"/>
      <c r="F23" s="327"/>
      <c r="G23" s="197"/>
      <c r="H23" s="69" t="s">
        <v>147</v>
      </c>
      <c r="I23" s="68" t="s">
        <v>588</v>
      </c>
      <c r="J23" s="137"/>
      <c r="K23" s="68"/>
    </row>
    <row r="24" spans="1:11" s="238" customFormat="1" x14ac:dyDescent="0.25">
      <c r="A24" s="330" t="s">
        <v>59</v>
      </c>
      <c r="B24" s="272" t="s">
        <v>82</v>
      </c>
      <c r="D24" s="246"/>
      <c r="E24" s="246" t="s">
        <v>140</v>
      </c>
      <c r="G24" s="187"/>
      <c r="H24" s="56" t="s">
        <v>21</v>
      </c>
      <c r="I24" s="63" t="s">
        <v>103</v>
      </c>
      <c r="J24" s="135" t="s">
        <v>188</v>
      </c>
      <c r="K24" s="273"/>
    </row>
    <row r="25" spans="1:11" s="238" customFormat="1" x14ac:dyDescent="0.25">
      <c r="A25" s="331" t="s">
        <v>119</v>
      </c>
      <c r="B25" s="272" t="s">
        <v>82</v>
      </c>
      <c r="D25" s="262"/>
      <c r="E25" s="238" t="s">
        <v>86</v>
      </c>
      <c r="G25" s="187"/>
      <c r="H25" s="55" t="s">
        <v>22</v>
      </c>
      <c r="I25" s="273" t="s">
        <v>38</v>
      </c>
      <c r="J25" s="135" t="s">
        <v>39</v>
      </c>
      <c r="K25" s="273" t="s">
        <v>146</v>
      </c>
    </row>
    <row r="26" spans="1:11" s="238" customFormat="1" x14ac:dyDescent="0.25">
      <c r="A26" s="331" t="s">
        <v>61</v>
      </c>
      <c r="B26" s="272" t="s">
        <v>82</v>
      </c>
      <c r="D26" s="262"/>
      <c r="E26" s="238" t="s">
        <v>368</v>
      </c>
      <c r="G26" s="187"/>
      <c r="H26" s="55" t="s">
        <v>21</v>
      </c>
      <c r="I26" s="273" t="s">
        <v>126</v>
      </c>
      <c r="J26" s="138" t="s">
        <v>125</v>
      </c>
      <c r="K26" s="273" t="s">
        <v>526</v>
      </c>
    </row>
    <row r="27" spans="1:11" s="238" customFormat="1" x14ac:dyDescent="0.25">
      <c r="A27" s="331" t="s">
        <v>13</v>
      </c>
      <c r="B27" s="231" t="s">
        <v>82</v>
      </c>
      <c r="E27" s="238" t="s">
        <v>773</v>
      </c>
      <c r="G27" s="187"/>
      <c r="H27" s="55" t="s">
        <v>21</v>
      </c>
      <c r="I27" s="63" t="s">
        <v>106</v>
      </c>
      <c r="J27" s="138" t="s">
        <v>774</v>
      </c>
      <c r="K27" s="273"/>
    </row>
    <row r="28" spans="1:11" s="238" customFormat="1" x14ac:dyDescent="0.25">
      <c r="A28" s="331" t="s">
        <v>369</v>
      </c>
      <c r="B28" s="231" t="s">
        <v>82</v>
      </c>
      <c r="E28" s="238" t="s">
        <v>282</v>
      </c>
      <c r="G28" s="187"/>
      <c r="H28" s="55" t="s">
        <v>21</v>
      </c>
      <c r="I28" s="63" t="s">
        <v>99</v>
      </c>
      <c r="J28" s="138"/>
      <c r="K28" s="273"/>
    </row>
    <row r="29" spans="1:11" s="238" customFormat="1" ht="15.75" thickBot="1" x14ac:dyDescent="0.3">
      <c r="A29" s="332" t="s">
        <v>370</v>
      </c>
      <c r="B29" s="328" t="s">
        <v>82</v>
      </c>
      <c r="C29" s="200"/>
      <c r="D29" s="200"/>
      <c r="E29" s="200" t="s">
        <v>284</v>
      </c>
      <c r="F29" s="200"/>
      <c r="G29" s="201"/>
      <c r="H29" s="65" t="s">
        <v>21</v>
      </c>
      <c r="I29" s="66" t="s">
        <v>99</v>
      </c>
      <c r="J29" s="136"/>
      <c r="K29" s="64"/>
    </row>
    <row r="30" spans="1:11" s="238" customFormat="1" x14ac:dyDescent="0.25">
      <c r="A30" s="207"/>
      <c r="B30" s="250"/>
      <c r="H30" s="302"/>
      <c r="I30" s="239"/>
      <c r="J30" s="129"/>
    </row>
    <row r="31" spans="1:11" s="238" customFormat="1" x14ac:dyDescent="0.25">
      <c r="A31" s="207"/>
      <c r="B31" s="250"/>
      <c r="H31" s="250"/>
      <c r="I31" s="239"/>
      <c r="J31" s="129"/>
    </row>
    <row r="32" spans="1:11" s="238" customFormat="1" x14ac:dyDescent="0.25">
      <c r="A32" s="207"/>
      <c r="B32" s="250"/>
      <c r="H32" s="250"/>
      <c r="I32" s="239"/>
      <c r="J32" s="129"/>
    </row>
    <row r="33" spans="1:10" s="238" customFormat="1" x14ac:dyDescent="0.25">
      <c r="A33" s="207"/>
      <c r="B33" s="250"/>
      <c r="H33" s="250"/>
      <c r="I33" s="239"/>
      <c r="J33" s="129"/>
    </row>
    <row r="34" spans="1:10" s="238" customFormat="1" x14ac:dyDescent="0.25">
      <c r="A34" s="207"/>
      <c r="B34" s="250"/>
      <c r="H34" s="250"/>
      <c r="I34" s="239"/>
      <c r="J34" s="129"/>
    </row>
    <row r="35" spans="1:10" s="238" customFormat="1" x14ac:dyDescent="0.25">
      <c r="A35" s="207"/>
      <c r="B35" s="250"/>
      <c r="H35" s="250"/>
      <c r="I35" s="239"/>
      <c r="J35" s="129"/>
    </row>
    <row r="36" spans="1:10" s="238" customFormat="1" x14ac:dyDescent="0.25">
      <c r="A36" s="207"/>
      <c r="B36" s="250"/>
      <c r="H36" s="250"/>
      <c r="I36" s="239"/>
      <c r="J36" s="129"/>
    </row>
    <row r="37" spans="1:10" s="238" customFormat="1" x14ac:dyDescent="0.25">
      <c r="A37" s="207"/>
      <c r="B37" s="250"/>
      <c r="H37" s="250"/>
      <c r="I37" s="239"/>
      <c r="J37" s="129"/>
    </row>
    <row r="38" spans="1:10" s="238" customFormat="1" x14ac:dyDescent="0.25">
      <c r="A38" s="207"/>
      <c r="B38" s="250"/>
      <c r="H38" s="250"/>
      <c r="I38" s="239"/>
      <c r="J38" s="129"/>
    </row>
    <row r="39" spans="1:10" s="238" customFormat="1" x14ac:dyDescent="0.25">
      <c r="A39" s="207"/>
      <c r="B39" s="250"/>
      <c r="H39" s="250"/>
      <c r="I39" s="239"/>
      <c r="J39" s="129"/>
    </row>
    <row r="40" spans="1:10" s="238" customFormat="1" x14ac:dyDescent="0.25">
      <c r="A40" s="207"/>
      <c r="B40" s="250"/>
      <c r="H40" s="250"/>
      <c r="I40" s="239"/>
      <c r="J40" s="129"/>
    </row>
    <row r="41" spans="1:10" s="238" customFormat="1" x14ac:dyDescent="0.25">
      <c r="A41" s="207"/>
      <c r="B41" s="250"/>
      <c r="H41" s="250"/>
      <c r="I41" s="239"/>
      <c r="J41" s="129"/>
    </row>
    <row r="42" spans="1:10" s="238" customFormat="1" x14ac:dyDescent="0.25">
      <c r="A42" s="207"/>
      <c r="B42" s="250"/>
      <c r="H42" s="250"/>
      <c r="I42" s="239"/>
      <c r="J42" s="129"/>
    </row>
    <row r="43" spans="1:10" s="238" customFormat="1" x14ac:dyDescent="0.25">
      <c r="A43" s="207"/>
      <c r="B43" s="250"/>
      <c r="H43" s="250"/>
      <c r="I43" s="239"/>
      <c r="J43" s="129"/>
    </row>
    <row r="44" spans="1:10" s="238" customFormat="1" x14ac:dyDescent="0.25">
      <c r="A44" s="207"/>
      <c r="B44" s="250"/>
      <c r="H44" s="250"/>
      <c r="I44" s="239"/>
      <c r="J44" s="129"/>
    </row>
    <row r="45" spans="1:10" s="238" customFormat="1" x14ac:dyDescent="0.25">
      <c r="A45" s="207"/>
      <c r="B45" s="250"/>
      <c r="H45" s="242"/>
      <c r="I45" s="239"/>
      <c r="J45" s="129"/>
    </row>
    <row r="46" spans="1:10" s="238" customFormat="1" x14ac:dyDescent="0.25">
      <c r="A46" s="207"/>
      <c r="B46" s="250"/>
      <c r="H46" s="242"/>
      <c r="I46" s="239"/>
      <c r="J46" s="129"/>
    </row>
    <row r="47" spans="1:10" s="238" customFormat="1" x14ac:dyDescent="0.25">
      <c r="A47" s="207"/>
      <c r="B47" s="250"/>
      <c r="H47" s="242"/>
      <c r="I47" s="239"/>
      <c r="J47" s="129"/>
    </row>
    <row r="48" spans="1:10" s="238" customFormat="1" x14ac:dyDescent="0.25">
      <c r="A48" s="207"/>
      <c r="B48" s="250"/>
      <c r="H48" s="242"/>
      <c r="I48" s="239"/>
      <c r="J48" s="129"/>
    </row>
    <row r="49" spans="1:82" s="238" customFormat="1" x14ac:dyDescent="0.25">
      <c r="A49" s="207"/>
      <c r="B49" s="250"/>
      <c r="H49" s="242"/>
      <c r="I49" s="239"/>
      <c r="J49" s="129"/>
    </row>
    <row r="50" spans="1:82" s="238" customFormat="1" x14ac:dyDescent="0.25">
      <c r="A50" s="207"/>
      <c r="B50" s="250"/>
      <c r="H50" s="242"/>
      <c r="I50" s="239"/>
      <c r="J50" s="129"/>
    </row>
    <row r="51" spans="1:82" s="238" customFormat="1" x14ac:dyDescent="0.25">
      <c r="A51" s="207"/>
      <c r="B51" s="250"/>
      <c r="H51" s="242"/>
      <c r="I51" s="239"/>
      <c r="J51" s="129"/>
    </row>
    <row r="52" spans="1:82" s="238" customFormat="1" x14ac:dyDescent="0.25">
      <c r="A52" s="207"/>
      <c r="B52" s="250"/>
      <c r="H52" s="242"/>
      <c r="I52" s="239"/>
      <c r="J52" s="129"/>
    </row>
    <row r="53" spans="1:82" s="238" customFormat="1" x14ac:dyDescent="0.25">
      <c r="A53" s="207"/>
      <c r="B53" s="250"/>
      <c r="H53" s="242"/>
      <c r="I53" s="239"/>
      <c r="J53" s="129"/>
    </row>
    <row r="54" spans="1:82" s="238" customFormat="1" x14ac:dyDescent="0.25">
      <c r="A54" s="207"/>
      <c r="B54" s="250"/>
      <c r="H54" s="242"/>
      <c r="I54" s="239"/>
      <c r="J54" s="129"/>
    </row>
    <row r="55" spans="1:82" s="238" customFormat="1" x14ac:dyDescent="0.25">
      <c r="A55" s="207"/>
      <c r="B55" s="250"/>
      <c r="H55" s="242"/>
      <c r="I55" s="239"/>
      <c r="J55" s="129"/>
    </row>
    <row r="56" spans="1:82" s="245" customFormat="1" x14ac:dyDescent="0.25">
      <c r="A56" s="288" t="s">
        <v>75</v>
      </c>
      <c r="B56" s="240" t="s">
        <v>82</v>
      </c>
      <c r="C56" s="243"/>
      <c r="D56" s="244" t="s">
        <v>76</v>
      </c>
      <c r="E56" s="243"/>
      <c r="F56" s="243"/>
      <c r="G56" s="243"/>
      <c r="H56" s="242"/>
      <c r="I56" s="243" t="s">
        <v>103</v>
      </c>
      <c r="J56" s="127">
        <v>120</v>
      </c>
      <c r="K56" s="243"/>
    </row>
    <row r="57" spans="1:82" s="271" customFormat="1" x14ac:dyDescent="0.25">
      <c r="A57" s="181" t="s">
        <v>77</v>
      </c>
      <c r="B57" s="261" t="s">
        <v>83</v>
      </c>
      <c r="C57" s="254"/>
      <c r="D57" s="254"/>
      <c r="E57" s="254" t="s">
        <v>77</v>
      </c>
      <c r="F57" s="254"/>
      <c r="G57" s="254"/>
      <c r="H57" s="242"/>
      <c r="I57" s="271" t="s">
        <v>103</v>
      </c>
      <c r="J57" s="133">
        <v>40</v>
      </c>
      <c r="K57" s="254"/>
    </row>
    <row r="58" spans="1:82" s="245" customFormat="1" x14ac:dyDescent="0.25">
      <c r="A58" s="288" t="s">
        <v>203</v>
      </c>
      <c r="B58" s="240" t="s">
        <v>82</v>
      </c>
      <c r="C58" s="243"/>
      <c r="D58" s="244" t="s">
        <v>184</v>
      </c>
      <c r="E58" s="243"/>
      <c r="F58" s="243"/>
      <c r="G58" s="243"/>
      <c r="H58" s="242"/>
      <c r="I58" s="243" t="s">
        <v>588</v>
      </c>
      <c r="J58" s="130"/>
      <c r="K58" s="243"/>
      <c r="L58" s="251"/>
      <c r="M58" s="258"/>
      <c r="N58" s="253"/>
      <c r="O58" s="251"/>
      <c r="P58" s="258"/>
      <c r="Q58" s="251"/>
      <c r="R58" s="258"/>
      <c r="S58" s="253" t="s">
        <v>22</v>
      </c>
      <c r="T58" s="251"/>
      <c r="U58" s="258"/>
      <c r="V58" s="251"/>
      <c r="W58" s="258"/>
      <c r="X58" s="251"/>
      <c r="Y58" s="258"/>
      <c r="Z58" s="251"/>
      <c r="AA58" s="258"/>
      <c r="AB58" s="251"/>
      <c r="AC58" s="258"/>
      <c r="AD58" s="251"/>
      <c r="AE58" s="258"/>
      <c r="AF58" s="251"/>
      <c r="AG58" s="258"/>
      <c r="AH58" s="251"/>
      <c r="AI58" s="258"/>
      <c r="AJ58" s="251"/>
      <c r="AK58" s="258"/>
      <c r="AL58" s="251"/>
      <c r="AM58" s="258"/>
      <c r="AN58" s="251"/>
      <c r="AO58" s="258" t="s">
        <v>22</v>
      </c>
      <c r="AP58" s="251"/>
      <c r="AQ58" s="258"/>
      <c r="AR58" s="251"/>
      <c r="AS58" s="258"/>
      <c r="AT58" s="251"/>
      <c r="AU58" s="258"/>
      <c r="AV58" s="251"/>
      <c r="AW58" s="258"/>
      <c r="AX58" s="251"/>
      <c r="AY58" s="258"/>
      <c r="AZ58" s="252"/>
      <c r="BA58" s="251"/>
      <c r="BB58" s="258"/>
      <c r="BC58" s="266" t="s">
        <v>22</v>
      </c>
      <c r="BD58" s="251"/>
      <c r="BE58" s="258"/>
      <c r="BF58" s="251"/>
      <c r="BG58" s="258"/>
      <c r="BH58" s="251"/>
      <c r="BI58" s="258"/>
      <c r="BJ58" s="251"/>
      <c r="BK58" s="258" t="s">
        <v>22</v>
      </c>
      <c r="BL58" s="251"/>
      <c r="BM58" s="258" t="s">
        <v>22</v>
      </c>
      <c r="BN58" s="269" t="s">
        <v>22</v>
      </c>
      <c r="BO58" s="251"/>
      <c r="BP58" s="258" t="s">
        <v>21</v>
      </c>
      <c r="BQ58" s="251"/>
      <c r="BR58" s="258"/>
      <c r="BS58" s="251"/>
      <c r="BT58" s="258"/>
      <c r="BU58" s="269"/>
      <c r="BV58" s="275"/>
      <c r="BW58" s="251"/>
      <c r="BX58" s="258"/>
      <c r="BY58" s="275"/>
      <c r="BZ58" s="267"/>
      <c r="CA58" s="258"/>
      <c r="CB58" s="243" t="s">
        <v>588</v>
      </c>
      <c r="CC58" s="130"/>
      <c r="CD58" s="243"/>
    </row>
    <row r="59" spans="1:82" x14ac:dyDescent="0.25">
      <c r="A59" s="287" t="s">
        <v>178</v>
      </c>
      <c r="B59" s="250" t="s">
        <v>82</v>
      </c>
      <c r="C59" s="238"/>
      <c r="D59" s="262"/>
      <c r="E59" s="238" t="s">
        <v>180</v>
      </c>
      <c r="F59" s="238"/>
      <c r="G59" s="238"/>
      <c r="I59" s="238" t="s">
        <v>103</v>
      </c>
      <c r="J59" s="126" t="s">
        <v>108</v>
      </c>
      <c r="K59" s="238" t="s">
        <v>185</v>
      </c>
      <c r="L59" s="265"/>
      <c r="M59" s="259"/>
      <c r="N59" s="268"/>
      <c r="O59" s="265"/>
      <c r="P59" s="259"/>
      <c r="Q59" s="265"/>
      <c r="R59" s="259"/>
      <c r="S59" s="268" t="s">
        <v>21</v>
      </c>
      <c r="T59" s="265"/>
      <c r="U59" s="259"/>
      <c r="V59" s="265"/>
      <c r="W59" s="259"/>
      <c r="X59" s="265"/>
      <c r="Y59" s="259"/>
      <c r="Z59" s="265"/>
      <c r="AA59" s="259"/>
      <c r="AB59" s="265"/>
      <c r="AC59" s="259"/>
      <c r="AD59" s="265"/>
      <c r="AE59" s="259"/>
      <c r="AF59" s="265"/>
      <c r="AG59" s="259"/>
      <c r="AH59" s="265"/>
      <c r="AI59" s="259"/>
      <c r="AJ59" s="265"/>
      <c r="AK59" s="259"/>
      <c r="AL59" s="265"/>
      <c r="AM59" s="259"/>
      <c r="AN59" s="265"/>
      <c r="AO59" s="259" t="s">
        <v>21</v>
      </c>
      <c r="AP59" s="265"/>
      <c r="AQ59" s="259"/>
      <c r="AR59" s="265"/>
      <c r="AS59" s="259"/>
      <c r="AT59" s="265"/>
      <c r="AU59" s="259"/>
      <c r="AV59" s="265"/>
      <c r="AW59" s="259"/>
      <c r="AX59" s="265"/>
      <c r="AY59" s="259"/>
      <c r="AZ59" s="264"/>
      <c r="BA59" s="265"/>
      <c r="BB59" s="259"/>
      <c r="BC59" s="264" t="s">
        <v>21</v>
      </c>
      <c r="BD59" s="265"/>
      <c r="BE59" s="259"/>
      <c r="BF59" s="265"/>
      <c r="BG59" s="259"/>
      <c r="BH59" s="265"/>
      <c r="BI59" s="259"/>
      <c r="BJ59" s="265"/>
      <c r="BK59" s="259" t="s">
        <v>21</v>
      </c>
      <c r="BL59" s="265"/>
      <c r="BM59" s="259" t="s">
        <v>21</v>
      </c>
      <c r="BN59" s="268" t="s">
        <v>21</v>
      </c>
      <c r="BO59" s="265"/>
      <c r="BP59" s="259" t="s">
        <v>21</v>
      </c>
      <c r="BQ59" s="265"/>
      <c r="BR59" s="259"/>
      <c r="BS59" s="265"/>
      <c r="BT59" s="259"/>
      <c r="BU59" s="268"/>
      <c r="BV59" s="272"/>
      <c r="BW59" s="265"/>
      <c r="BX59" s="259"/>
      <c r="BY59" s="272"/>
      <c r="BZ59" s="265"/>
      <c r="CA59" s="259"/>
      <c r="CB59" s="238" t="s">
        <v>103</v>
      </c>
      <c r="CC59" s="126" t="s">
        <v>108</v>
      </c>
      <c r="CD59" s="238" t="s">
        <v>185</v>
      </c>
    </row>
  </sheetData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H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1" sqref="K71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10" width="13.28515625" style="242" customWidth="1"/>
    <col min="11" max="12" width="12.85546875" style="242" customWidth="1"/>
    <col min="13" max="13" width="24.85546875" style="242" bestFit="1" customWidth="1"/>
    <col min="14" max="14" width="49.28515625" style="134" bestFit="1" customWidth="1"/>
    <col min="15" max="15" width="100.5703125" style="238" customWidth="1"/>
    <col min="16" max="16384" width="11.42578125" style="242"/>
  </cols>
  <sheetData>
    <row r="1" spans="1:15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218</v>
      </c>
      <c r="I1" s="219" t="s">
        <v>231</v>
      </c>
      <c r="J1" s="219" t="s">
        <v>230</v>
      </c>
      <c r="K1" s="219" t="s">
        <v>409</v>
      </c>
      <c r="L1" s="219" t="s">
        <v>410</v>
      </c>
      <c r="M1" s="277" t="s">
        <v>132</v>
      </c>
      <c r="N1" s="124" t="s">
        <v>102</v>
      </c>
      <c r="O1" s="278" t="s">
        <v>121</v>
      </c>
    </row>
    <row r="2" spans="1:15" s="247" customFormat="1" ht="15.75" thickBot="1" x14ac:dyDescent="0.3">
      <c r="A2" s="280"/>
      <c r="B2" s="205"/>
      <c r="C2" s="205"/>
      <c r="D2" s="205"/>
      <c r="E2" s="205"/>
      <c r="F2" s="205"/>
      <c r="G2" s="205"/>
      <c r="H2" s="335" t="s">
        <v>176</v>
      </c>
      <c r="I2" s="209" t="s">
        <v>176</v>
      </c>
      <c r="J2" s="209" t="s">
        <v>176</v>
      </c>
      <c r="K2" s="209" t="s">
        <v>176</v>
      </c>
      <c r="L2" s="209" t="s">
        <v>176</v>
      </c>
      <c r="M2" s="281"/>
      <c r="N2" s="125"/>
      <c r="O2" s="283"/>
    </row>
    <row r="3" spans="1:15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185" t="s">
        <v>21</v>
      </c>
      <c r="I3" s="185" t="s">
        <v>21</v>
      </c>
      <c r="J3" s="185" t="s">
        <v>21</v>
      </c>
      <c r="K3" s="185" t="s">
        <v>21</v>
      </c>
      <c r="L3" s="185" t="s">
        <v>21</v>
      </c>
      <c r="M3" s="239" t="s">
        <v>588</v>
      </c>
      <c r="N3" s="126"/>
    </row>
    <row r="4" spans="1:15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8" t="s">
        <v>21</v>
      </c>
      <c r="J4" s="268" t="s">
        <v>21</v>
      </c>
      <c r="K4" s="268" t="s">
        <v>21</v>
      </c>
      <c r="L4" s="268" t="s">
        <v>21</v>
      </c>
      <c r="M4" s="239" t="s">
        <v>106</v>
      </c>
      <c r="N4" s="126"/>
      <c r="O4" s="239"/>
    </row>
    <row r="5" spans="1:15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8" t="s">
        <v>21</v>
      </c>
      <c r="J5" s="268" t="s">
        <v>21</v>
      </c>
      <c r="K5" s="268" t="s">
        <v>21</v>
      </c>
      <c r="L5" s="268" t="s">
        <v>21</v>
      </c>
      <c r="M5" s="239" t="s">
        <v>106</v>
      </c>
      <c r="N5" s="126" t="s">
        <v>101</v>
      </c>
      <c r="O5" s="239"/>
    </row>
    <row r="6" spans="1:15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8" t="s">
        <v>21</v>
      </c>
      <c r="J6" s="268" t="s">
        <v>21</v>
      </c>
      <c r="K6" s="268" t="s">
        <v>21</v>
      </c>
      <c r="L6" s="268" t="s">
        <v>21</v>
      </c>
      <c r="M6" s="239" t="s">
        <v>35</v>
      </c>
      <c r="N6" s="126"/>
      <c r="O6" s="239"/>
    </row>
    <row r="7" spans="1:15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8" t="s">
        <v>21</v>
      </c>
      <c r="J7" s="268" t="s">
        <v>21</v>
      </c>
      <c r="K7" s="268" t="s">
        <v>21</v>
      </c>
      <c r="L7" s="268" t="s">
        <v>21</v>
      </c>
      <c r="M7" s="239" t="s">
        <v>588</v>
      </c>
      <c r="N7" s="126"/>
      <c r="O7" s="239"/>
    </row>
    <row r="8" spans="1:15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8" t="s">
        <v>21</v>
      </c>
      <c r="J8" s="268" t="s">
        <v>21</v>
      </c>
      <c r="K8" s="268" t="s">
        <v>21</v>
      </c>
      <c r="L8" s="268" t="s">
        <v>21</v>
      </c>
      <c r="M8" s="239" t="s">
        <v>588</v>
      </c>
      <c r="N8" s="126"/>
      <c r="O8" s="239"/>
    </row>
    <row r="9" spans="1:15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8" t="s">
        <v>21</v>
      </c>
      <c r="J9" s="268" t="s">
        <v>21</v>
      </c>
      <c r="K9" s="268" t="s">
        <v>21</v>
      </c>
      <c r="L9" s="268" t="s">
        <v>21</v>
      </c>
      <c r="M9" s="239" t="s">
        <v>103</v>
      </c>
      <c r="N9" s="126" t="s">
        <v>267</v>
      </c>
      <c r="O9" s="239" t="s">
        <v>340</v>
      </c>
    </row>
    <row r="10" spans="1:15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8" t="s">
        <v>21</v>
      </c>
      <c r="J10" s="268" t="s">
        <v>21</v>
      </c>
      <c r="K10" s="268" t="s">
        <v>21</v>
      </c>
      <c r="L10" s="268" t="s">
        <v>21</v>
      </c>
      <c r="M10" s="239" t="s">
        <v>103</v>
      </c>
      <c r="N10" s="126">
        <v>35</v>
      </c>
      <c r="O10" s="239" t="s">
        <v>341</v>
      </c>
    </row>
    <row r="11" spans="1:15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8" t="s">
        <v>21</v>
      </c>
      <c r="J11" s="268" t="s">
        <v>21</v>
      </c>
      <c r="K11" s="268" t="s">
        <v>21</v>
      </c>
      <c r="L11" s="268" t="s">
        <v>21</v>
      </c>
      <c r="M11" s="239" t="s">
        <v>588</v>
      </c>
      <c r="N11" s="126"/>
      <c r="O11" s="239"/>
    </row>
    <row r="12" spans="1:15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8" t="s">
        <v>21</v>
      </c>
      <c r="J12" s="268" t="s">
        <v>21</v>
      </c>
      <c r="K12" s="268" t="s">
        <v>21</v>
      </c>
      <c r="L12" s="268" t="s">
        <v>21</v>
      </c>
      <c r="M12" s="239" t="s">
        <v>103</v>
      </c>
      <c r="N12" s="126" t="s">
        <v>267</v>
      </c>
      <c r="O12" s="239" t="s">
        <v>340</v>
      </c>
    </row>
    <row r="13" spans="1:15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8" t="s">
        <v>21</v>
      </c>
      <c r="J13" s="268" t="s">
        <v>21</v>
      </c>
      <c r="K13" s="268" t="s">
        <v>21</v>
      </c>
      <c r="L13" s="268" t="s">
        <v>21</v>
      </c>
      <c r="M13" s="239" t="s">
        <v>103</v>
      </c>
      <c r="N13" s="126">
        <v>35</v>
      </c>
      <c r="O13" s="239" t="s">
        <v>341</v>
      </c>
    </row>
    <row r="14" spans="1:15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8" t="s">
        <v>21</v>
      </c>
      <c r="J14" s="268" t="s">
        <v>21</v>
      </c>
      <c r="K14" s="268" t="s">
        <v>21</v>
      </c>
      <c r="L14" s="268" t="s">
        <v>21</v>
      </c>
      <c r="M14" s="239" t="s">
        <v>98</v>
      </c>
      <c r="N14" s="126"/>
      <c r="O14" s="239"/>
    </row>
    <row r="15" spans="1:15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8" t="s">
        <v>21</v>
      </c>
      <c r="J15" s="268" t="s">
        <v>21</v>
      </c>
      <c r="K15" s="268" t="s">
        <v>21</v>
      </c>
      <c r="L15" s="268" t="s">
        <v>21</v>
      </c>
      <c r="M15" s="239" t="s">
        <v>106</v>
      </c>
      <c r="N15" s="126" t="s">
        <v>131</v>
      </c>
      <c r="O15" s="239" t="s">
        <v>288</v>
      </c>
    </row>
    <row r="16" spans="1:15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08" t="s">
        <v>21</v>
      </c>
      <c r="I16" s="208" t="s">
        <v>21</v>
      </c>
      <c r="J16" s="208" t="s">
        <v>21</v>
      </c>
      <c r="K16" s="208" t="s">
        <v>21</v>
      </c>
      <c r="L16" s="208" t="s">
        <v>21</v>
      </c>
      <c r="M16" s="239" t="s">
        <v>106</v>
      </c>
      <c r="N16" s="126" t="s">
        <v>404</v>
      </c>
      <c r="O16" s="239" t="s">
        <v>405</v>
      </c>
    </row>
    <row r="17" spans="1:15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85" t="s">
        <v>21</v>
      </c>
      <c r="K17" s="185" t="s">
        <v>21</v>
      </c>
      <c r="L17" s="185" t="s">
        <v>21</v>
      </c>
      <c r="M17" s="241" t="s">
        <v>588</v>
      </c>
      <c r="N17" s="127"/>
      <c r="O17" s="243"/>
    </row>
    <row r="18" spans="1:15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8" t="s">
        <v>21</v>
      </c>
      <c r="J18" s="268" t="s">
        <v>21</v>
      </c>
      <c r="K18" s="268" t="s">
        <v>21</v>
      </c>
      <c r="L18" s="268" t="s">
        <v>21</v>
      </c>
      <c r="M18" s="239" t="s">
        <v>103</v>
      </c>
      <c r="N18" s="126" t="s">
        <v>108</v>
      </c>
      <c r="O18" s="239" t="s">
        <v>109</v>
      </c>
    </row>
    <row r="19" spans="1:15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8" t="s">
        <v>21</v>
      </c>
      <c r="J19" s="268" t="s">
        <v>21</v>
      </c>
      <c r="K19" s="268" t="s">
        <v>21</v>
      </c>
      <c r="L19" s="268" t="s">
        <v>21</v>
      </c>
      <c r="M19" s="239" t="s">
        <v>103</v>
      </c>
      <c r="N19" s="126" t="s">
        <v>108</v>
      </c>
      <c r="O19" s="239" t="s">
        <v>109</v>
      </c>
    </row>
    <row r="20" spans="1:15" s="238" customFormat="1" x14ac:dyDescent="0.25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8" t="s">
        <v>21</v>
      </c>
      <c r="J20" s="268" t="s">
        <v>21</v>
      </c>
      <c r="K20" s="268" t="s">
        <v>21</v>
      </c>
      <c r="L20" s="268" t="s">
        <v>21</v>
      </c>
      <c r="M20" s="239" t="s">
        <v>99</v>
      </c>
      <c r="N20" s="126"/>
      <c r="O20" s="239" t="s">
        <v>130</v>
      </c>
    </row>
    <row r="21" spans="1:15" s="238" customFormat="1" ht="15.75" thickBot="1" x14ac:dyDescent="0.3">
      <c r="A21" s="289" t="s">
        <v>59</v>
      </c>
      <c r="B21" s="198" t="s">
        <v>82</v>
      </c>
      <c r="C21" s="200"/>
      <c r="D21" s="200" t="s">
        <v>140</v>
      </c>
      <c r="E21" s="200"/>
      <c r="F21" s="200"/>
      <c r="G21" s="201"/>
      <c r="H21" s="208" t="s">
        <v>21</v>
      </c>
      <c r="I21" s="208" t="s">
        <v>21</v>
      </c>
      <c r="J21" s="208" t="s">
        <v>21</v>
      </c>
      <c r="K21" s="208" t="s">
        <v>21</v>
      </c>
      <c r="L21" s="208" t="s">
        <v>21</v>
      </c>
      <c r="M21" s="239" t="s">
        <v>103</v>
      </c>
      <c r="N21" s="129" t="s">
        <v>188</v>
      </c>
    </row>
    <row r="22" spans="1:15" s="238" customFormat="1" x14ac:dyDescent="0.25">
      <c r="A22" s="114" t="s">
        <v>218</v>
      </c>
      <c r="B22" s="193" t="s">
        <v>82</v>
      </c>
      <c r="C22" s="196"/>
      <c r="D22" s="333" t="s">
        <v>219</v>
      </c>
      <c r="E22" s="228"/>
      <c r="F22" s="228"/>
      <c r="G22" s="197"/>
      <c r="H22" s="185" t="s">
        <v>21</v>
      </c>
      <c r="I22" s="185" t="s">
        <v>21</v>
      </c>
      <c r="J22" s="185" t="s">
        <v>21</v>
      </c>
      <c r="K22" s="185" t="s">
        <v>21</v>
      </c>
      <c r="L22" s="185" t="s">
        <v>21</v>
      </c>
      <c r="M22" s="242" t="s">
        <v>588</v>
      </c>
      <c r="N22" s="134"/>
    </row>
    <row r="23" spans="1:15" s="238" customFormat="1" x14ac:dyDescent="0.25">
      <c r="A23" s="115" t="s">
        <v>220</v>
      </c>
      <c r="B23" s="272" t="s">
        <v>82</v>
      </c>
      <c r="D23" s="242"/>
      <c r="E23" s="242" t="s">
        <v>222</v>
      </c>
      <c r="F23" s="242"/>
      <c r="G23" s="187"/>
      <c r="H23" s="268" t="s">
        <v>21</v>
      </c>
      <c r="I23" s="268" t="s">
        <v>21</v>
      </c>
      <c r="J23" s="268" t="s">
        <v>21</v>
      </c>
      <c r="K23" s="268" t="s">
        <v>21</v>
      </c>
      <c r="L23" s="268" t="s">
        <v>21</v>
      </c>
      <c r="M23" s="242" t="s">
        <v>38</v>
      </c>
      <c r="N23" s="134">
        <v>10.199999999999999</v>
      </c>
      <c r="O23" s="238" t="s">
        <v>222</v>
      </c>
    </row>
    <row r="24" spans="1:15" s="238" customFormat="1" x14ac:dyDescent="0.25">
      <c r="A24" s="115" t="s">
        <v>373</v>
      </c>
      <c r="B24" s="272" t="s">
        <v>82</v>
      </c>
      <c r="D24" s="242"/>
      <c r="E24" s="242" t="s">
        <v>375</v>
      </c>
      <c r="F24" s="242"/>
      <c r="G24" s="187"/>
      <c r="H24" s="268" t="s">
        <v>22</v>
      </c>
      <c r="I24" s="268" t="s">
        <v>22</v>
      </c>
      <c r="J24" s="268" t="s">
        <v>22</v>
      </c>
      <c r="K24" s="268" t="s">
        <v>22</v>
      </c>
      <c r="L24" s="268" t="s">
        <v>22</v>
      </c>
      <c r="M24" s="238" t="s">
        <v>32</v>
      </c>
      <c r="N24" s="134"/>
      <c r="O24" s="238" t="s">
        <v>377</v>
      </c>
    </row>
    <row r="25" spans="1:15" s="238" customFormat="1" x14ac:dyDescent="0.25">
      <c r="A25" s="115" t="s">
        <v>374</v>
      </c>
      <c r="B25" s="272" t="s">
        <v>82</v>
      </c>
      <c r="D25" s="242"/>
      <c r="E25" s="242" t="s">
        <v>376</v>
      </c>
      <c r="F25" s="242"/>
      <c r="G25" s="187"/>
      <c r="H25" s="268" t="s">
        <v>22</v>
      </c>
      <c r="I25" s="268" t="s">
        <v>22</v>
      </c>
      <c r="J25" s="268" t="s">
        <v>22</v>
      </c>
      <c r="K25" s="268" t="s">
        <v>22</v>
      </c>
      <c r="L25" s="268" t="s">
        <v>22</v>
      </c>
      <c r="M25" s="238" t="s">
        <v>103</v>
      </c>
      <c r="N25" s="126">
        <v>40</v>
      </c>
      <c r="O25" s="238" t="s">
        <v>376</v>
      </c>
    </row>
    <row r="26" spans="1:15" s="238" customFormat="1" x14ac:dyDescent="0.25">
      <c r="A26" s="115" t="s">
        <v>245</v>
      </c>
      <c r="B26" s="272" t="s">
        <v>82</v>
      </c>
      <c r="D26" s="242"/>
      <c r="E26" s="242" t="s">
        <v>232</v>
      </c>
      <c r="F26" s="242"/>
      <c r="G26" s="187"/>
      <c r="H26" s="268" t="s">
        <v>22</v>
      </c>
      <c r="I26" s="268" t="s">
        <v>22</v>
      </c>
      <c r="J26" s="268" t="s">
        <v>22</v>
      </c>
      <c r="K26" s="268" t="s">
        <v>22</v>
      </c>
      <c r="L26" s="268" t="s">
        <v>22</v>
      </c>
      <c r="M26" s="239" t="s">
        <v>99</v>
      </c>
      <c r="N26" s="134"/>
      <c r="O26" s="242" t="s">
        <v>235</v>
      </c>
    </row>
    <row r="27" spans="1:15" s="238" customFormat="1" x14ac:dyDescent="0.25">
      <c r="A27" s="115" t="s">
        <v>246</v>
      </c>
      <c r="B27" s="272" t="s">
        <v>82</v>
      </c>
      <c r="D27" s="242"/>
      <c r="E27" s="242" t="s">
        <v>233</v>
      </c>
      <c r="F27" s="242"/>
      <c r="G27" s="187"/>
      <c r="H27" s="268" t="s">
        <v>22</v>
      </c>
      <c r="I27" s="268" t="s">
        <v>22</v>
      </c>
      <c r="J27" s="268" t="s">
        <v>22</v>
      </c>
      <c r="K27" s="268" t="s">
        <v>22</v>
      </c>
      <c r="L27" s="268" t="s">
        <v>22</v>
      </c>
      <c r="M27" s="239" t="s">
        <v>99</v>
      </c>
      <c r="N27" s="134"/>
      <c r="O27" s="242" t="s">
        <v>234</v>
      </c>
    </row>
    <row r="28" spans="1:15" s="238" customFormat="1" x14ac:dyDescent="0.25">
      <c r="A28" s="115" t="s">
        <v>262</v>
      </c>
      <c r="B28" s="272" t="s">
        <v>82</v>
      </c>
      <c r="D28" s="242"/>
      <c r="E28" s="238" t="s">
        <v>261</v>
      </c>
      <c r="F28" s="242"/>
      <c r="G28" s="187"/>
      <c r="H28" s="268" t="s">
        <v>22</v>
      </c>
      <c r="I28" s="268" t="s">
        <v>22</v>
      </c>
      <c r="J28" s="268" t="s">
        <v>22</v>
      </c>
      <c r="K28" s="268" t="s">
        <v>22</v>
      </c>
      <c r="L28" s="268" t="s">
        <v>22</v>
      </c>
      <c r="M28" s="239" t="s">
        <v>99</v>
      </c>
      <c r="N28" s="134"/>
      <c r="O28" s="242" t="s">
        <v>268</v>
      </c>
    </row>
    <row r="29" spans="1:15" s="238" customFormat="1" x14ac:dyDescent="0.25">
      <c r="A29" s="115" t="s">
        <v>249</v>
      </c>
      <c r="B29" s="272" t="s">
        <v>82</v>
      </c>
      <c r="D29" s="242"/>
      <c r="E29" s="242" t="s">
        <v>247</v>
      </c>
      <c r="F29" s="242"/>
      <c r="G29" s="187"/>
      <c r="H29" s="268" t="s">
        <v>22</v>
      </c>
      <c r="I29" s="268" t="s">
        <v>22</v>
      </c>
      <c r="J29" s="268" t="s">
        <v>22</v>
      </c>
      <c r="K29" s="268" t="s">
        <v>22</v>
      </c>
      <c r="L29" s="268" t="s">
        <v>22</v>
      </c>
      <c r="M29" s="238" t="s">
        <v>103</v>
      </c>
      <c r="N29" s="126">
        <v>40</v>
      </c>
      <c r="O29" s="242" t="s">
        <v>248</v>
      </c>
    </row>
    <row r="30" spans="1:15" s="238" customFormat="1" ht="15.75" thickBot="1" x14ac:dyDescent="0.3">
      <c r="A30" s="116" t="s">
        <v>221</v>
      </c>
      <c r="B30" s="198" t="s">
        <v>82</v>
      </c>
      <c r="C30" s="200"/>
      <c r="D30" s="315"/>
      <c r="E30" s="315" t="s">
        <v>224</v>
      </c>
      <c r="F30" s="315"/>
      <c r="G30" s="201"/>
      <c r="H30" s="208" t="s">
        <v>22</v>
      </c>
      <c r="I30" s="208" t="s">
        <v>22</v>
      </c>
      <c r="J30" s="208" t="s">
        <v>22</v>
      </c>
      <c r="K30" s="208" t="s">
        <v>22</v>
      </c>
      <c r="L30" s="208" t="s">
        <v>22</v>
      </c>
      <c r="M30" s="254" t="s">
        <v>106</v>
      </c>
      <c r="N30" s="132" t="s">
        <v>223</v>
      </c>
      <c r="O30" s="271" t="s">
        <v>545</v>
      </c>
    </row>
    <row r="31" spans="1:15" s="238" customFormat="1" x14ac:dyDescent="0.25">
      <c r="A31" s="73" t="s">
        <v>49</v>
      </c>
      <c r="B31" s="334" t="s">
        <v>82</v>
      </c>
      <c r="C31" s="196"/>
      <c r="D31" s="195" t="s">
        <v>44</v>
      </c>
      <c r="E31" s="196"/>
      <c r="F31" s="196"/>
      <c r="G31" s="197"/>
      <c r="H31" s="269" t="s">
        <v>21</v>
      </c>
      <c r="I31" s="269" t="s">
        <v>21</v>
      </c>
      <c r="J31" s="269" t="s">
        <v>21</v>
      </c>
      <c r="K31" s="269" t="s">
        <v>21</v>
      </c>
      <c r="L31" s="269" t="s">
        <v>21</v>
      </c>
      <c r="M31" s="243" t="s">
        <v>588</v>
      </c>
      <c r="N31" s="130"/>
      <c r="O31" s="243"/>
    </row>
    <row r="32" spans="1:15" s="238" customFormat="1" x14ac:dyDescent="0.25">
      <c r="A32" s="72" t="s">
        <v>46</v>
      </c>
      <c r="B32" s="62" t="s">
        <v>82</v>
      </c>
      <c r="D32" s="262"/>
      <c r="E32" s="238" t="s">
        <v>1</v>
      </c>
      <c r="G32" s="187"/>
      <c r="H32" s="268" t="s">
        <v>22</v>
      </c>
      <c r="I32" s="268" t="s">
        <v>22</v>
      </c>
      <c r="J32" s="268" t="s">
        <v>22</v>
      </c>
      <c r="K32" s="268" t="s">
        <v>22</v>
      </c>
      <c r="L32" s="268" t="s">
        <v>22</v>
      </c>
      <c r="M32" s="238" t="s">
        <v>33</v>
      </c>
      <c r="N32" s="126" t="s">
        <v>34</v>
      </c>
      <c r="O32" s="239" t="s">
        <v>152</v>
      </c>
    </row>
    <row r="33" spans="1:15" s="238" customFormat="1" x14ac:dyDescent="0.25">
      <c r="A33" s="72" t="s">
        <v>291</v>
      </c>
      <c r="B33" s="62" t="s">
        <v>82</v>
      </c>
      <c r="D33" s="262"/>
      <c r="E33" s="238" t="s">
        <v>292</v>
      </c>
      <c r="G33" s="187"/>
      <c r="H33" s="268" t="s">
        <v>22</v>
      </c>
      <c r="I33" s="268" t="s">
        <v>22</v>
      </c>
      <c r="J33" s="268" t="s">
        <v>22</v>
      </c>
      <c r="K33" s="268" t="s">
        <v>22</v>
      </c>
      <c r="L33" s="268" t="s">
        <v>22</v>
      </c>
      <c r="M33" s="238" t="s">
        <v>33</v>
      </c>
      <c r="N33" s="126">
        <v>30</v>
      </c>
      <c r="O33" s="239" t="s">
        <v>298</v>
      </c>
    </row>
    <row r="34" spans="1:15" s="238" customFormat="1" x14ac:dyDescent="0.25">
      <c r="A34" s="72" t="s">
        <v>47</v>
      </c>
      <c r="B34" s="62" t="s">
        <v>82</v>
      </c>
      <c r="D34" s="262"/>
      <c r="E34" s="238" t="s">
        <v>9</v>
      </c>
      <c r="G34" s="187"/>
      <c r="H34" s="268" t="s">
        <v>21</v>
      </c>
      <c r="I34" s="268" t="s">
        <v>21</v>
      </c>
      <c r="J34" s="268" t="s">
        <v>21</v>
      </c>
      <c r="K34" s="268" t="s">
        <v>21</v>
      </c>
      <c r="L34" s="268" t="s">
        <v>21</v>
      </c>
      <c r="M34" s="239" t="s">
        <v>103</v>
      </c>
      <c r="N34" s="126">
        <v>40</v>
      </c>
      <c r="O34" s="238" t="s">
        <v>110</v>
      </c>
    </row>
    <row r="35" spans="1:15" s="238" customFormat="1" x14ac:dyDescent="0.25">
      <c r="A35" s="72" t="s">
        <v>48</v>
      </c>
      <c r="B35" s="62" t="s">
        <v>82</v>
      </c>
      <c r="E35" s="238" t="s">
        <v>10</v>
      </c>
      <c r="G35" s="187"/>
      <c r="H35" s="268" t="s">
        <v>22</v>
      </c>
      <c r="I35" s="268" t="s">
        <v>22</v>
      </c>
      <c r="J35" s="268" t="s">
        <v>22</v>
      </c>
      <c r="K35" s="268" t="s">
        <v>22</v>
      </c>
      <c r="L35" s="268" t="s">
        <v>22</v>
      </c>
      <c r="M35" s="239" t="s">
        <v>103</v>
      </c>
      <c r="N35" s="126">
        <v>40</v>
      </c>
      <c r="O35" s="239" t="s">
        <v>123</v>
      </c>
    </row>
    <row r="36" spans="1:15" s="238" customFormat="1" x14ac:dyDescent="0.25">
      <c r="A36" s="72" t="s">
        <v>293</v>
      </c>
      <c r="B36" s="62" t="s">
        <v>82</v>
      </c>
      <c r="E36" s="238" t="s">
        <v>295</v>
      </c>
      <c r="G36" s="187"/>
      <c r="H36" s="268" t="s">
        <v>22</v>
      </c>
      <c r="I36" s="268" t="s">
        <v>22</v>
      </c>
      <c r="J36" s="268" t="s">
        <v>22</v>
      </c>
      <c r="K36" s="268" t="s">
        <v>22</v>
      </c>
      <c r="L36" s="268" t="s">
        <v>22</v>
      </c>
      <c r="M36" s="239" t="s">
        <v>103</v>
      </c>
      <c r="N36" s="126">
        <v>40</v>
      </c>
      <c r="O36" s="239" t="s">
        <v>297</v>
      </c>
    </row>
    <row r="37" spans="1:15" s="238" customFormat="1" x14ac:dyDescent="0.25">
      <c r="A37" s="72" t="s">
        <v>294</v>
      </c>
      <c r="B37" s="62" t="s">
        <v>82</v>
      </c>
      <c r="E37" s="238" t="s">
        <v>296</v>
      </c>
      <c r="G37" s="187"/>
      <c r="H37" s="268" t="s">
        <v>22</v>
      </c>
      <c r="I37" s="268" t="s">
        <v>22</v>
      </c>
      <c r="J37" s="268" t="s">
        <v>22</v>
      </c>
      <c r="K37" s="268" t="s">
        <v>22</v>
      </c>
      <c r="L37" s="268" t="s">
        <v>22</v>
      </c>
      <c r="M37" s="239" t="s">
        <v>103</v>
      </c>
      <c r="N37" s="126">
        <v>40</v>
      </c>
      <c r="O37" s="239" t="s">
        <v>297</v>
      </c>
    </row>
    <row r="38" spans="1:15" s="238" customFormat="1" x14ac:dyDescent="0.25">
      <c r="A38" s="72" t="s">
        <v>260</v>
      </c>
      <c r="B38" s="62" t="s">
        <v>82</v>
      </c>
      <c r="E38" s="238" t="s">
        <v>164</v>
      </c>
      <c r="G38" s="187"/>
      <c r="H38" s="268" t="s">
        <v>22</v>
      </c>
      <c r="I38" s="268" t="s">
        <v>22</v>
      </c>
      <c r="J38" s="268" t="s">
        <v>22</v>
      </c>
      <c r="K38" s="268" t="s">
        <v>22</v>
      </c>
      <c r="L38" s="268" t="s">
        <v>22</v>
      </c>
      <c r="M38" s="239" t="s">
        <v>99</v>
      </c>
      <c r="N38" s="126"/>
      <c r="O38" s="239"/>
    </row>
    <row r="39" spans="1:15" s="238" customFormat="1" x14ac:dyDescent="0.25">
      <c r="A39" s="72" t="s">
        <v>257</v>
      </c>
      <c r="B39" s="62" t="s">
        <v>82</v>
      </c>
      <c r="E39" s="238" t="s">
        <v>256</v>
      </c>
      <c r="G39" s="187"/>
      <c r="H39" s="268" t="s">
        <v>22</v>
      </c>
      <c r="I39" s="268" t="s">
        <v>22</v>
      </c>
      <c r="J39" s="268" t="s">
        <v>22</v>
      </c>
      <c r="K39" s="268" t="s">
        <v>22</v>
      </c>
      <c r="L39" s="268" t="s">
        <v>22</v>
      </c>
      <c r="M39" s="239" t="s">
        <v>99</v>
      </c>
      <c r="N39" s="126"/>
      <c r="O39" s="239"/>
    </row>
    <row r="40" spans="1:15" s="238" customFormat="1" x14ac:dyDescent="0.25">
      <c r="A40" s="72" t="s">
        <v>167</v>
      </c>
      <c r="B40" s="62" t="s">
        <v>82</v>
      </c>
      <c r="E40" s="238" t="s">
        <v>165</v>
      </c>
      <c r="G40" s="187"/>
      <c r="H40" s="268" t="s">
        <v>22</v>
      </c>
      <c r="I40" s="268" t="s">
        <v>22</v>
      </c>
      <c r="J40" s="268" t="s">
        <v>22</v>
      </c>
      <c r="K40" s="268" t="s">
        <v>22</v>
      </c>
      <c r="L40" s="268" t="s">
        <v>22</v>
      </c>
      <c r="M40" s="239" t="s">
        <v>103</v>
      </c>
      <c r="N40" s="126"/>
      <c r="O40" s="239"/>
    </row>
    <row r="41" spans="1:15" s="238" customFormat="1" ht="15.75" thickBot="1" x14ac:dyDescent="0.3">
      <c r="A41" s="72" t="s">
        <v>168</v>
      </c>
      <c r="B41" s="189" t="s">
        <v>82</v>
      </c>
      <c r="C41" s="200"/>
      <c r="D41" s="200"/>
      <c r="E41" s="200" t="s">
        <v>166</v>
      </c>
      <c r="F41" s="200"/>
      <c r="G41" s="201"/>
      <c r="H41" s="268" t="s">
        <v>22</v>
      </c>
      <c r="I41" s="268" t="s">
        <v>22</v>
      </c>
      <c r="J41" s="268" t="s">
        <v>22</v>
      </c>
      <c r="K41" s="268" t="s">
        <v>22</v>
      </c>
      <c r="L41" s="268" t="s">
        <v>22</v>
      </c>
      <c r="M41" s="239" t="s">
        <v>103</v>
      </c>
      <c r="N41" s="126">
        <v>14</v>
      </c>
      <c r="O41" s="239"/>
    </row>
    <row r="42" spans="1:15" s="238" customFormat="1" x14ac:dyDescent="0.25">
      <c r="A42" s="73" t="s">
        <v>174</v>
      </c>
      <c r="B42" s="193" t="s">
        <v>82</v>
      </c>
      <c r="C42" s="196"/>
      <c r="D42" s="195" t="s">
        <v>162</v>
      </c>
      <c r="E42" s="196"/>
      <c r="F42" s="196"/>
      <c r="G42" s="197"/>
      <c r="H42" s="185" t="s">
        <v>21</v>
      </c>
      <c r="I42" s="185" t="s">
        <v>21</v>
      </c>
      <c r="J42" s="185" t="s">
        <v>21</v>
      </c>
      <c r="K42" s="185" t="s">
        <v>21</v>
      </c>
      <c r="L42" s="185" t="s">
        <v>21</v>
      </c>
      <c r="M42" s="243" t="s">
        <v>588</v>
      </c>
      <c r="N42" s="130"/>
      <c r="O42" s="243"/>
    </row>
    <row r="43" spans="1:15" s="238" customFormat="1" x14ac:dyDescent="0.25">
      <c r="A43" s="71" t="s">
        <v>299</v>
      </c>
      <c r="B43" s="272" t="s">
        <v>82</v>
      </c>
      <c r="D43" s="262"/>
      <c r="E43" s="262" t="s">
        <v>44</v>
      </c>
      <c r="G43" s="187"/>
      <c r="H43" s="263" t="s">
        <v>21</v>
      </c>
      <c r="I43" s="263" t="s">
        <v>21</v>
      </c>
      <c r="J43" s="263" t="s">
        <v>21</v>
      </c>
      <c r="K43" s="263" t="s">
        <v>21</v>
      </c>
      <c r="L43" s="263" t="s">
        <v>21</v>
      </c>
      <c r="M43" s="238" t="s">
        <v>588</v>
      </c>
      <c r="N43" s="128"/>
    </row>
    <row r="44" spans="1:15" s="238" customFormat="1" x14ac:dyDescent="0.25">
      <c r="A44" s="72" t="s">
        <v>46</v>
      </c>
      <c r="B44" s="272" t="s">
        <v>82</v>
      </c>
      <c r="D44" s="262"/>
      <c r="F44" s="238" t="s">
        <v>1</v>
      </c>
      <c r="G44" s="187"/>
      <c r="H44" s="268" t="s">
        <v>22</v>
      </c>
      <c r="I44" s="268" t="s">
        <v>22</v>
      </c>
      <c r="J44" s="268" t="s">
        <v>22</v>
      </c>
      <c r="K44" s="268" t="s">
        <v>22</v>
      </c>
      <c r="L44" s="268" t="s">
        <v>22</v>
      </c>
      <c r="M44" s="238" t="s">
        <v>33</v>
      </c>
      <c r="N44" s="126" t="s">
        <v>34</v>
      </c>
      <c r="O44" s="239" t="s">
        <v>122</v>
      </c>
    </row>
    <row r="45" spans="1:15" s="238" customFormat="1" x14ac:dyDescent="0.25">
      <c r="A45" s="72" t="s">
        <v>291</v>
      </c>
      <c r="B45" s="272" t="s">
        <v>82</v>
      </c>
      <c r="D45" s="262"/>
      <c r="F45" s="238" t="s">
        <v>292</v>
      </c>
      <c r="G45" s="187"/>
      <c r="H45" s="268" t="s">
        <v>22</v>
      </c>
      <c r="I45" s="268" t="s">
        <v>22</v>
      </c>
      <c r="J45" s="268" t="s">
        <v>22</v>
      </c>
      <c r="K45" s="268" t="s">
        <v>22</v>
      </c>
      <c r="L45" s="268" t="s">
        <v>22</v>
      </c>
      <c r="M45" s="238" t="s">
        <v>33</v>
      </c>
      <c r="N45" s="126">
        <v>30</v>
      </c>
      <c r="O45" s="239" t="s">
        <v>298</v>
      </c>
    </row>
    <row r="46" spans="1:15" s="238" customFormat="1" x14ac:dyDescent="0.25">
      <c r="A46" s="72" t="s">
        <v>47</v>
      </c>
      <c r="B46" s="272" t="s">
        <v>82</v>
      </c>
      <c r="D46" s="262"/>
      <c r="F46" s="238" t="s">
        <v>9</v>
      </c>
      <c r="G46" s="187"/>
      <c r="H46" s="268" t="s">
        <v>21</v>
      </c>
      <c r="I46" s="268" t="s">
        <v>21</v>
      </c>
      <c r="J46" s="268" t="s">
        <v>21</v>
      </c>
      <c r="K46" s="268" t="s">
        <v>21</v>
      </c>
      <c r="L46" s="268" t="s">
        <v>21</v>
      </c>
      <c r="M46" s="239" t="s">
        <v>103</v>
      </c>
      <c r="N46" s="126">
        <v>40</v>
      </c>
      <c r="O46" s="238" t="s">
        <v>110</v>
      </c>
    </row>
    <row r="47" spans="1:15" s="238" customFormat="1" x14ac:dyDescent="0.25">
      <c r="A47" s="72" t="s">
        <v>48</v>
      </c>
      <c r="B47" s="272" t="s">
        <v>82</v>
      </c>
      <c r="F47" s="238" t="s">
        <v>10</v>
      </c>
      <c r="G47" s="187"/>
      <c r="H47" s="268" t="s">
        <v>22</v>
      </c>
      <c r="I47" s="268" t="s">
        <v>22</v>
      </c>
      <c r="J47" s="268" t="s">
        <v>22</v>
      </c>
      <c r="K47" s="268" t="s">
        <v>22</v>
      </c>
      <c r="L47" s="268" t="s">
        <v>22</v>
      </c>
      <c r="M47" s="239" t="s">
        <v>103</v>
      </c>
      <c r="N47" s="126">
        <v>40</v>
      </c>
      <c r="O47" s="239" t="s">
        <v>123</v>
      </c>
    </row>
    <row r="48" spans="1:15" s="238" customFormat="1" x14ac:dyDescent="0.25">
      <c r="A48" s="72" t="s">
        <v>293</v>
      </c>
      <c r="B48" s="272" t="s">
        <v>82</v>
      </c>
      <c r="F48" s="238" t="s">
        <v>295</v>
      </c>
      <c r="G48" s="187"/>
      <c r="H48" s="268" t="s">
        <v>22</v>
      </c>
      <c r="I48" s="268" t="s">
        <v>22</v>
      </c>
      <c r="J48" s="268" t="s">
        <v>22</v>
      </c>
      <c r="K48" s="268" t="s">
        <v>22</v>
      </c>
      <c r="L48" s="268" t="s">
        <v>22</v>
      </c>
      <c r="M48" s="239" t="s">
        <v>103</v>
      </c>
      <c r="N48" s="126">
        <v>40</v>
      </c>
      <c r="O48" s="239" t="s">
        <v>297</v>
      </c>
    </row>
    <row r="49" spans="1:15" s="238" customFormat="1" x14ac:dyDescent="0.25">
      <c r="A49" s="72" t="s">
        <v>294</v>
      </c>
      <c r="B49" s="272" t="s">
        <v>82</v>
      </c>
      <c r="F49" s="238" t="s">
        <v>296</v>
      </c>
      <c r="G49" s="187"/>
      <c r="H49" s="268" t="s">
        <v>22</v>
      </c>
      <c r="I49" s="268" t="s">
        <v>22</v>
      </c>
      <c r="J49" s="268" t="s">
        <v>22</v>
      </c>
      <c r="K49" s="268" t="s">
        <v>22</v>
      </c>
      <c r="L49" s="268" t="s">
        <v>22</v>
      </c>
      <c r="M49" s="239" t="s">
        <v>103</v>
      </c>
      <c r="N49" s="126">
        <v>40</v>
      </c>
      <c r="O49" s="239" t="s">
        <v>297</v>
      </c>
    </row>
    <row r="50" spans="1:15" s="238" customFormat="1" x14ac:dyDescent="0.25">
      <c r="A50" s="72" t="s">
        <v>260</v>
      </c>
      <c r="B50" s="272" t="s">
        <v>82</v>
      </c>
      <c r="F50" s="238" t="s">
        <v>164</v>
      </c>
      <c r="G50" s="187"/>
      <c r="H50" s="268" t="s">
        <v>22</v>
      </c>
      <c r="I50" s="268" t="s">
        <v>22</v>
      </c>
      <c r="J50" s="268" t="s">
        <v>22</v>
      </c>
      <c r="K50" s="268" t="s">
        <v>22</v>
      </c>
      <c r="L50" s="268" t="s">
        <v>22</v>
      </c>
      <c r="M50" s="239" t="s">
        <v>99</v>
      </c>
      <c r="N50" s="126"/>
      <c r="O50" s="239"/>
    </row>
    <row r="51" spans="1:15" s="238" customFormat="1" x14ac:dyDescent="0.25">
      <c r="A51" s="72" t="s">
        <v>257</v>
      </c>
      <c r="B51" s="272" t="s">
        <v>82</v>
      </c>
      <c r="F51" s="238" t="s">
        <v>256</v>
      </c>
      <c r="G51" s="187"/>
      <c r="H51" s="268" t="s">
        <v>22</v>
      </c>
      <c r="I51" s="268" t="s">
        <v>22</v>
      </c>
      <c r="J51" s="268" t="s">
        <v>22</v>
      </c>
      <c r="K51" s="268" t="s">
        <v>22</v>
      </c>
      <c r="L51" s="268" t="s">
        <v>22</v>
      </c>
      <c r="M51" s="239" t="s">
        <v>99</v>
      </c>
      <c r="N51" s="126"/>
      <c r="O51" s="239"/>
    </row>
    <row r="52" spans="1:15" s="238" customFormat="1" x14ac:dyDescent="0.25">
      <c r="A52" s="72" t="s">
        <v>167</v>
      </c>
      <c r="B52" s="272" t="s">
        <v>82</v>
      </c>
      <c r="F52" s="238" t="s">
        <v>165</v>
      </c>
      <c r="G52" s="187"/>
      <c r="H52" s="268" t="s">
        <v>22</v>
      </c>
      <c r="I52" s="268" t="s">
        <v>22</v>
      </c>
      <c r="J52" s="268" t="s">
        <v>22</v>
      </c>
      <c r="K52" s="268" t="s">
        <v>22</v>
      </c>
      <c r="L52" s="268" t="s">
        <v>22</v>
      </c>
      <c r="M52" s="239" t="s">
        <v>103</v>
      </c>
      <c r="N52" s="126"/>
      <c r="O52" s="239"/>
    </row>
    <row r="53" spans="1:15" s="238" customFormat="1" x14ac:dyDescent="0.25">
      <c r="A53" s="72" t="s">
        <v>168</v>
      </c>
      <c r="B53" s="272" t="s">
        <v>82</v>
      </c>
      <c r="F53" s="238" t="s">
        <v>166</v>
      </c>
      <c r="G53" s="187"/>
      <c r="H53" s="268" t="s">
        <v>22</v>
      </c>
      <c r="I53" s="268" t="s">
        <v>22</v>
      </c>
      <c r="J53" s="268" t="s">
        <v>22</v>
      </c>
      <c r="K53" s="268" t="s">
        <v>22</v>
      </c>
      <c r="L53" s="268" t="s">
        <v>22</v>
      </c>
      <c r="M53" s="242" t="s">
        <v>103</v>
      </c>
      <c r="N53" s="131">
        <v>14</v>
      </c>
    </row>
    <row r="54" spans="1:15" s="238" customFormat="1" x14ac:dyDescent="0.25">
      <c r="A54" s="71" t="s">
        <v>300</v>
      </c>
      <c r="B54" s="272" t="s">
        <v>82</v>
      </c>
      <c r="E54" s="262" t="s">
        <v>301</v>
      </c>
      <c r="G54" s="187"/>
      <c r="H54" s="263" t="s">
        <v>21</v>
      </c>
      <c r="I54" s="263" t="s">
        <v>21</v>
      </c>
      <c r="J54" s="263" t="s">
        <v>21</v>
      </c>
      <c r="K54" s="263" t="s">
        <v>21</v>
      </c>
      <c r="L54" s="263" t="s">
        <v>21</v>
      </c>
      <c r="M54" s="238" t="s">
        <v>588</v>
      </c>
      <c r="N54" s="131"/>
    </row>
    <row r="55" spans="1:15" s="238" customFormat="1" x14ac:dyDescent="0.25">
      <c r="A55" s="72" t="s">
        <v>51</v>
      </c>
      <c r="B55" s="272" t="s">
        <v>82</v>
      </c>
      <c r="D55" s="262"/>
      <c r="F55" s="238" t="s">
        <v>27</v>
      </c>
      <c r="G55" s="187"/>
      <c r="H55" s="268" t="s">
        <v>21</v>
      </c>
      <c r="I55" s="268" t="s">
        <v>21</v>
      </c>
      <c r="J55" s="268" t="s">
        <v>21</v>
      </c>
      <c r="K55" s="268" t="s">
        <v>21</v>
      </c>
      <c r="L55" s="268" t="s">
        <v>21</v>
      </c>
      <c r="M55" s="238" t="s">
        <v>103</v>
      </c>
      <c r="N55" s="126">
        <v>10</v>
      </c>
      <c r="O55" s="238" t="s">
        <v>117</v>
      </c>
    </row>
    <row r="56" spans="1:15" s="238" customFormat="1" x14ac:dyDescent="0.25">
      <c r="A56" s="72" t="s">
        <v>52</v>
      </c>
      <c r="B56" s="272" t="s">
        <v>82</v>
      </c>
      <c r="D56" s="262"/>
      <c r="F56" s="238" t="s">
        <v>18</v>
      </c>
      <c r="G56" s="187"/>
      <c r="H56" s="268" t="s">
        <v>21</v>
      </c>
      <c r="I56" s="268" t="s">
        <v>21</v>
      </c>
      <c r="J56" s="268" t="s">
        <v>21</v>
      </c>
      <c r="K56" s="268" t="s">
        <v>21</v>
      </c>
      <c r="L56" s="268" t="s">
        <v>21</v>
      </c>
      <c r="M56" s="238" t="s">
        <v>103</v>
      </c>
      <c r="N56" s="126">
        <v>40</v>
      </c>
      <c r="O56" s="238" t="s">
        <v>116</v>
      </c>
    </row>
    <row r="57" spans="1:15" s="238" customFormat="1" x14ac:dyDescent="0.25">
      <c r="A57" s="72" t="s">
        <v>172</v>
      </c>
      <c r="B57" s="272" t="s">
        <v>82</v>
      </c>
      <c r="D57" s="262"/>
      <c r="F57" s="238" t="s">
        <v>173</v>
      </c>
      <c r="G57" s="187"/>
      <c r="H57" s="60" t="s">
        <v>525</v>
      </c>
      <c r="I57" s="60" t="s">
        <v>525</v>
      </c>
      <c r="J57" s="60" t="s">
        <v>525</v>
      </c>
      <c r="K57" s="60" t="s">
        <v>525</v>
      </c>
      <c r="L57" s="60" t="s">
        <v>525</v>
      </c>
      <c r="M57" s="238" t="s">
        <v>103</v>
      </c>
      <c r="N57" s="126">
        <v>10</v>
      </c>
      <c r="O57" s="238" t="s">
        <v>173</v>
      </c>
    </row>
    <row r="58" spans="1:15" s="238" customFormat="1" x14ac:dyDescent="0.25">
      <c r="A58" s="72" t="s">
        <v>53</v>
      </c>
      <c r="B58" s="272" t="s">
        <v>82</v>
      </c>
      <c r="D58" s="262"/>
      <c r="F58" s="238" t="s">
        <v>23</v>
      </c>
      <c r="G58" s="187"/>
      <c r="H58" s="268" t="s">
        <v>21</v>
      </c>
      <c r="I58" s="268" t="s">
        <v>21</v>
      </c>
      <c r="J58" s="268" t="s">
        <v>21</v>
      </c>
      <c r="K58" s="268" t="s">
        <v>21</v>
      </c>
      <c r="L58" s="268" t="s">
        <v>21</v>
      </c>
      <c r="M58" s="238" t="s">
        <v>103</v>
      </c>
      <c r="N58" s="126" t="s">
        <v>36</v>
      </c>
      <c r="O58" s="238" t="s">
        <v>115</v>
      </c>
    </row>
    <row r="59" spans="1:15" s="238" customFormat="1" x14ac:dyDescent="0.25">
      <c r="A59" s="72" t="s">
        <v>54</v>
      </c>
      <c r="B59" s="272" t="s">
        <v>82</v>
      </c>
      <c r="D59" s="262"/>
      <c r="F59" s="238" t="s">
        <v>19</v>
      </c>
      <c r="G59" s="187"/>
      <c r="H59" s="268" t="s">
        <v>21</v>
      </c>
      <c r="I59" s="268" t="s">
        <v>21</v>
      </c>
      <c r="J59" s="268" t="s">
        <v>21</v>
      </c>
      <c r="K59" s="268" t="s">
        <v>21</v>
      </c>
      <c r="L59" s="268" t="s">
        <v>21</v>
      </c>
      <c r="M59" s="238" t="s">
        <v>103</v>
      </c>
      <c r="N59" s="126" t="s">
        <v>37</v>
      </c>
      <c r="O59" s="238" t="s">
        <v>114</v>
      </c>
    </row>
    <row r="60" spans="1:15" s="238" customFormat="1" x14ac:dyDescent="0.25">
      <c r="A60" s="72" t="s">
        <v>74</v>
      </c>
      <c r="B60" s="272" t="s">
        <v>82</v>
      </c>
      <c r="D60" s="262"/>
      <c r="F60" s="238" t="s">
        <v>28</v>
      </c>
      <c r="G60" s="187"/>
      <c r="H60" s="60" t="s">
        <v>525</v>
      </c>
      <c r="I60" s="60" t="s">
        <v>525</v>
      </c>
      <c r="J60" s="60" t="s">
        <v>525</v>
      </c>
      <c r="K60" s="60" t="s">
        <v>525</v>
      </c>
      <c r="L60" s="60" t="s">
        <v>525</v>
      </c>
      <c r="M60" s="238" t="s">
        <v>103</v>
      </c>
      <c r="N60" s="126">
        <v>10</v>
      </c>
      <c r="O60" s="238" t="s">
        <v>113</v>
      </c>
    </row>
    <row r="61" spans="1:15" s="238" customFormat="1" x14ac:dyDescent="0.25">
      <c r="A61" s="72" t="s">
        <v>70</v>
      </c>
      <c r="B61" s="272" t="s">
        <v>82</v>
      </c>
      <c r="D61" s="262"/>
      <c r="F61" s="238" t="s">
        <v>25</v>
      </c>
      <c r="G61" s="187"/>
      <c r="H61" s="60" t="s">
        <v>525</v>
      </c>
      <c r="I61" s="60" t="s">
        <v>525</v>
      </c>
      <c r="J61" s="60" t="s">
        <v>525</v>
      </c>
      <c r="K61" s="60" t="s">
        <v>525</v>
      </c>
      <c r="L61" s="60" t="s">
        <v>525</v>
      </c>
      <c r="M61" s="238" t="s">
        <v>103</v>
      </c>
      <c r="N61" s="126">
        <v>10</v>
      </c>
      <c r="O61" s="238" t="s">
        <v>112</v>
      </c>
    </row>
    <row r="62" spans="1:15" s="238" customFormat="1" ht="15.75" thickBot="1" x14ac:dyDescent="0.3">
      <c r="A62" s="72" t="s">
        <v>71</v>
      </c>
      <c r="B62" s="198" t="s">
        <v>82</v>
      </c>
      <c r="C62" s="200"/>
      <c r="D62" s="321"/>
      <c r="E62" s="200"/>
      <c r="F62" s="200" t="s">
        <v>20</v>
      </c>
      <c r="G62" s="201"/>
      <c r="H62" s="210" t="s">
        <v>525</v>
      </c>
      <c r="I62" s="210" t="s">
        <v>525</v>
      </c>
      <c r="J62" s="210" t="s">
        <v>525</v>
      </c>
      <c r="K62" s="210" t="s">
        <v>525</v>
      </c>
      <c r="L62" s="210" t="s">
        <v>525</v>
      </c>
      <c r="M62" s="238" t="s">
        <v>103</v>
      </c>
      <c r="N62" s="126">
        <v>10</v>
      </c>
      <c r="O62" s="238" t="s">
        <v>111</v>
      </c>
    </row>
    <row r="63" spans="1:15" s="238" customFormat="1" x14ac:dyDescent="0.25">
      <c r="A63" s="71" t="s">
        <v>236</v>
      </c>
      <c r="B63" s="193" t="s">
        <v>82</v>
      </c>
      <c r="C63" s="196"/>
      <c r="D63" s="196"/>
      <c r="E63" s="195" t="s">
        <v>237</v>
      </c>
      <c r="F63" s="196"/>
      <c r="G63" s="197"/>
      <c r="H63" s="185" t="s">
        <v>22</v>
      </c>
      <c r="I63" s="185" t="s">
        <v>22</v>
      </c>
      <c r="J63" s="185" t="s">
        <v>22</v>
      </c>
      <c r="K63" s="185" t="s">
        <v>22</v>
      </c>
      <c r="L63" s="185" t="s">
        <v>22</v>
      </c>
      <c r="M63" s="238" t="s">
        <v>588</v>
      </c>
      <c r="N63" s="128"/>
    </row>
    <row r="64" spans="1:15" s="238" customFormat="1" x14ac:dyDescent="0.25">
      <c r="A64" s="72" t="s">
        <v>47</v>
      </c>
      <c r="B64" s="272" t="s">
        <v>82</v>
      </c>
      <c r="E64" s="262"/>
      <c r="F64" s="238" t="s">
        <v>77</v>
      </c>
      <c r="G64" s="187"/>
      <c r="H64" s="268" t="s">
        <v>21</v>
      </c>
      <c r="I64" s="268" t="s">
        <v>21</v>
      </c>
      <c r="J64" s="268" t="s">
        <v>21</v>
      </c>
      <c r="K64" s="268" t="s">
        <v>21</v>
      </c>
      <c r="L64" s="268" t="s">
        <v>21</v>
      </c>
      <c r="M64" s="238" t="s">
        <v>103</v>
      </c>
      <c r="N64" s="126">
        <v>40</v>
      </c>
    </row>
    <row r="65" spans="1:86" s="238" customFormat="1" x14ac:dyDescent="0.25">
      <c r="A65" s="72" t="s">
        <v>238</v>
      </c>
      <c r="B65" s="272" t="s">
        <v>82</v>
      </c>
      <c r="E65" s="262"/>
      <c r="F65" s="238" t="s">
        <v>239</v>
      </c>
      <c r="G65" s="187"/>
      <c r="H65" s="268" t="s">
        <v>22</v>
      </c>
      <c r="I65" s="268" t="s">
        <v>22</v>
      </c>
      <c r="J65" s="268" t="s">
        <v>22</v>
      </c>
      <c r="K65" s="268" t="s">
        <v>22</v>
      </c>
      <c r="L65" s="268" t="s">
        <v>22</v>
      </c>
      <c r="M65" s="238" t="s">
        <v>103</v>
      </c>
      <c r="N65" s="126">
        <v>40</v>
      </c>
    </row>
    <row r="66" spans="1:86" s="238" customFormat="1" x14ac:dyDescent="0.25">
      <c r="A66" s="72" t="s">
        <v>240</v>
      </c>
      <c r="B66" s="272" t="s">
        <v>82</v>
      </c>
      <c r="E66" s="262"/>
      <c r="F66" s="238" t="s">
        <v>241</v>
      </c>
      <c r="G66" s="187"/>
      <c r="H66" s="268" t="s">
        <v>21</v>
      </c>
      <c r="I66" s="268" t="s">
        <v>21</v>
      </c>
      <c r="J66" s="268" t="s">
        <v>21</v>
      </c>
      <c r="K66" s="268" t="s">
        <v>21</v>
      </c>
      <c r="L66" s="268" t="s">
        <v>21</v>
      </c>
      <c r="M66" s="239" t="s">
        <v>103</v>
      </c>
      <c r="N66" s="126">
        <v>30</v>
      </c>
    </row>
    <row r="67" spans="1:86" s="238" customFormat="1" x14ac:dyDescent="0.25">
      <c r="A67" s="72" t="s">
        <v>242</v>
      </c>
      <c r="B67" s="272" t="s">
        <v>82</v>
      </c>
      <c r="E67" s="262"/>
      <c r="F67" s="238" t="s">
        <v>242</v>
      </c>
      <c r="G67" s="187"/>
      <c r="H67" s="268" t="s">
        <v>22</v>
      </c>
      <c r="I67" s="268" t="s">
        <v>22</v>
      </c>
      <c r="J67" s="268" t="s">
        <v>22</v>
      </c>
      <c r="K67" s="268" t="s">
        <v>22</v>
      </c>
      <c r="L67" s="268" t="s">
        <v>22</v>
      </c>
      <c r="M67" s="239" t="s">
        <v>103</v>
      </c>
      <c r="N67" s="126">
        <v>30</v>
      </c>
    </row>
    <row r="68" spans="1:86" s="238" customFormat="1" ht="15.75" thickBot="1" x14ac:dyDescent="0.3">
      <c r="A68" s="74" t="s">
        <v>243</v>
      </c>
      <c r="B68" s="198" t="s">
        <v>82</v>
      </c>
      <c r="C68" s="200"/>
      <c r="D68" s="200"/>
      <c r="E68" s="321"/>
      <c r="F68" s="200" t="s">
        <v>244</v>
      </c>
      <c r="G68" s="201"/>
      <c r="H68" s="208" t="s">
        <v>21</v>
      </c>
      <c r="I68" s="208" t="s">
        <v>21</v>
      </c>
      <c r="J68" s="208" t="s">
        <v>21</v>
      </c>
      <c r="K68" s="208" t="s">
        <v>21</v>
      </c>
      <c r="L68" s="208" t="s">
        <v>21</v>
      </c>
      <c r="M68" s="38" t="s">
        <v>103</v>
      </c>
      <c r="N68" s="132">
        <v>120</v>
      </c>
    </row>
    <row r="69" spans="1:86" s="245" customFormat="1" x14ac:dyDescent="0.25">
      <c r="A69" s="288" t="s">
        <v>75</v>
      </c>
      <c r="B69" s="193" t="s">
        <v>82</v>
      </c>
      <c r="C69" s="196"/>
      <c r="D69" s="195" t="s">
        <v>76</v>
      </c>
      <c r="E69" s="196"/>
      <c r="F69" s="196"/>
      <c r="G69" s="197"/>
      <c r="H69" s="266" t="s">
        <v>139</v>
      </c>
      <c r="I69" s="266" t="s">
        <v>139</v>
      </c>
      <c r="J69" s="266" t="s">
        <v>139</v>
      </c>
      <c r="K69" s="266" t="s">
        <v>139</v>
      </c>
      <c r="L69" s="266" t="s">
        <v>139</v>
      </c>
      <c r="M69" s="243" t="s">
        <v>103</v>
      </c>
      <c r="N69" s="127">
        <v>120</v>
      </c>
      <c r="O69" s="243"/>
    </row>
    <row r="70" spans="1:86" s="271" customFormat="1" ht="15.75" thickBot="1" x14ac:dyDescent="0.3">
      <c r="A70" s="181" t="s">
        <v>77</v>
      </c>
      <c r="B70" s="198" t="s">
        <v>83</v>
      </c>
      <c r="C70" s="200"/>
      <c r="D70" s="200"/>
      <c r="E70" s="200" t="s">
        <v>77</v>
      </c>
      <c r="F70" s="200"/>
      <c r="G70" s="201"/>
      <c r="H70" s="264" t="s">
        <v>21</v>
      </c>
      <c r="I70" s="264" t="s">
        <v>21</v>
      </c>
      <c r="J70" s="264" t="s">
        <v>21</v>
      </c>
      <c r="K70" s="264" t="s">
        <v>21</v>
      </c>
      <c r="L70" s="264" t="s">
        <v>21</v>
      </c>
      <c r="M70" s="271" t="s">
        <v>103</v>
      </c>
      <c r="N70" s="133">
        <v>40</v>
      </c>
      <c r="O70" s="254"/>
    </row>
    <row r="71" spans="1:86" s="245" customFormat="1" x14ac:dyDescent="0.25">
      <c r="A71" s="288" t="s">
        <v>203</v>
      </c>
      <c r="B71" s="193" t="s">
        <v>82</v>
      </c>
      <c r="C71" s="196"/>
      <c r="D71" s="195" t="s">
        <v>184</v>
      </c>
      <c r="E71" s="196"/>
      <c r="F71" s="196"/>
      <c r="G71" s="197"/>
      <c r="H71" s="185" t="s">
        <v>22</v>
      </c>
      <c r="I71" s="185"/>
      <c r="J71" s="185"/>
      <c r="K71" s="185" t="s">
        <v>22</v>
      </c>
      <c r="L71" s="185" t="s">
        <v>22</v>
      </c>
      <c r="M71" s="243" t="s">
        <v>588</v>
      </c>
      <c r="N71" s="130"/>
      <c r="O71" s="243"/>
      <c r="P71" s="251"/>
      <c r="Q71" s="258"/>
      <c r="R71" s="253"/>
      <c r="S71" s="251"/>
      <c r="T71" s="258"/>
      <c r="U71" s="251"/>
      <c r="V71" s="258"/>
      <c r="W71" s="253" t="s">
        <v>22</v>
      </c>
      <c r="X71" s="251"/>
      <c r="Y71" s="258"/>
      <c r="Z71" s="251"/>
      <c r="AA71" s="258"/>
      <c r="AB71" s="251"/>
      <c r="AC71" s="258"/>
      <c r="AD71" s="251"/>
      <c r="AE71" s="258"/>
      <c r="AF71" s="251"/>
      <c r="AG71" s="258"/>
      <c r="AH71" s="251"/>
      <c r="AI71" s="258"/>
      <c r="AJ71" s="251"/>
      <c r="AK71" s="258"/>
      <c r="AL71" s="251"/>
      <c r="AM71" s="258"/>
      <c r="AN71" s="251"/>
      <c r="AO71" s="258"/>
      <c r="AP71" s="251"/>
      <c r="AQ71" s="258"/>
      <c r="AR71" s="251"/>
      <c r="AS71" s="258" t="s">
        <v>22</v>
      </c>
      <c r="AT71" s="251"/>
      <c r="AU71" s="258"/>
      <c r="AV71" s="251"/>
      <c r="AW71" s="258"/>
      <c r="AX71" s="251"/>
      <c r="AY71" s="258"/>
      <c r="AZ71" s="251"/>
      <c r="BA71" s="258"/>
      <c r="BB71" s="251"/>
      <c r="BC71" s="258"/>
      <c r="BD71" s="252"/>
      <c r="BE71" s="251"/>
      <c r="BF71" s="258"/>
      <c r="BG71" s="266" t="s">
        <v>22</v>
      </c>
      <c r="BH71" s="251"/>
      <c r="BI71" s="258"/>
      <c r="BJ71" s="251"/>
      <c r="BK71" s="258"/>
      <c r="BL71" s="251"/>
      <c r="BM71" s="258"/>
      <c r="BN71" s="251"/>
      <c r="BO71" s="258" t="s">
        <v>22</v>
      </c>
      <c r="BP71" s="251"/>
      <c r="BQ71" s="258" t="s">
        <v>22</v>
      </c>
      <c r="BR71" s="269" t="s">
        <v>22</v>
      </c>
      <c r="BS71" s="251"/>
      <c r="BT71" s="258" t="s">
        <v>21</v>
      </c>
      <c r="BU71" s="251"/>
      <c r="BV71" s="258"/>
      <c r="BW71" s="251"/>
      <c r="BX71" s="258"/>
      <c r="BY71" s="269"/>
      <c r="BZ71" s="275"/>
      <c r="CA71" s="251"/>
      <c r="CB71" s="258"/>
      <c r="CC71" s="275"/>
      <c r="CD71" s="267"/>
      <c r="CE71" s="258"/>
      <c r="CF71" s="243" t="s">
        <v>588</v>
      </c>
      <c r="CG71" s="130"/>
      <c r="CH71" s="243"/>
    </row>
    <row r="72" spans="1:86" ht="15.75" thickBot="1" x14ac:dyDescent="0.3">
      <c r="A72" s="287" t="s">
        <v>178</v>
      </c>
      <c r="B72" s="198" t="s">
        <v>82</v>
      </c>
      <c r="C72" s="200"/>
      <c r="D72" s="321"/>
      <c r="E72" s="200" t="s">
        <v>180</v>
      </c>
      <c r="F72" s="200"/>
      <c r="G72" s="201"/>
      <c r="H72" s="208" t="s">
        <v>21</v>
      </c>
      <c r="I72" s="208"/>
      <c r="J72" s="208"/>
      <c r="K72" s="208" t="s">
        <v>21</v>
      </c>
      <c r="L72" s="208" t="s">
        <v>21</v>
      </c>
      <c r="M72" s="238" t="s">
        <v>103</v>
      </c>
      <c r="N72" s="126" t="s">
        <v>108</v>
      </c>
      <c r="O72" s="238" t="s">
        <v>185</v>
      </c>
      <c r="P72" s="265"/>
      <c r="Q72" s="259"/>
      <c r="R72" s="268"/>
      <c r="S72" s="265"/>
      <c r="T72" s="259"/>
      <c r="U72" s="265"/>
      <c r="V72" s="259"/>
      <c r="W72" s="268" t="s">
        <v>21</v>
      </c>
      <c r="X72" s="265"/>
      <c r="Y72" s="259"/>
      <c r="Z72" s="265"/>
      <c r="AA72" s="259"/>
      <c r="AB72" s="265"/>
      <c r="AC72" s="259"/>
      <c r="AD72" s="265"/>
      <c r="AE72" s="259"/>
      <c r="AF72" s="265"/>
      <c r="AG72" s="259"/>
      <c r="AH72" s="265"/>
      <c r="AI72" s="259"/>
      <c r="AJ72" s="265"/>
      <c r="AK72" s="259"/>
      <c r="AL72" s="265"/>
      <c r="AM72" s="259"/>
      <c r="AN72" s="265"/>
      <c r="AO72" s="259"/>
      <c r="AP72" s="265"/>
      <c r="AQ72" s="259"/>
      <c r="AR72" s="265"/>
      <c r="AS72" s="259" t="s">
        <v>21</v>
      </c>
      <c r="AT72" s="265"/>
      <c r="AU72" s="259"/>
      <c r="AV72" s="265"/>
      <c r="AW72" s="259"/>
      <c r="AX72" s="265"/>
      <c r="AY72" s="259"/>
      <c r="AZ72" s="265"/>
      <c r="BA72" s="259"/>
      <c r="BB72" s="265"/>
      <c r="BC72" s="259"/>
      <c r="BD72" s="264"/>
      <c r="BE72" s="265"/>
      <c r="BF72" s="259"/>
      <c r="BG72" s="264" t="s">
        <v>21</v>
      </c>
      <c r="BH72" s="265"/>
      <c r="BI72" s="259"/>
      <c r="BJ72" s="265"/>
      <c r="BK72" s="259"/>
      <c r="BL72" s="265"/>
      <c r="BM72" s="259"/>
      <c r="BN72" s="265"/>
      <c r="BO72" s="259" t="s">
        <v>21</v>
      </c>
      <c r="BP72" s="265"/>
      <c r="BQ72" s="259" t="s">
        <v>21</v>
      </c>
      <c r="BR72" s="268" t="s">
        <v>21</v>
      </c>
      <c r="BS72" s="265"/>
      <c r="BT72" s="259" t="s">
        <v>21</v>
      </c>
      <c r="BU72" s="265"/>
      <c r="BV72" s="259"/>
      <c r="BW72" s="265"/>
      <c r="BX72" s="259"/>
      <c r="BY72" s="268"/>
      <c r="BZ72" s="272"/>
      <c r="CA72" s="265"/>
      <c r="CB72" s="259"/>
      <c r="CC72" s="272"/>
      <c r="CD72" s="265"/>
      <c r="CE72" s="259"/>
      <c r="CF72" s="238" t="s">
        <v>103</v>
      </c>
      <c r="CG72" s="126" t="s">
        <v>108</v>
      </c>
      <c r="CH72" s="238" t="s">
        <v>185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CD55"/>
  <sheetViews>
    <sheetView workbookViewId="0">
      <selection activeCell="J24" sqref="J24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24.85546875" style="242" bestFit="1" customWidth="1"/>
    <col min="10" max="10" width="49.28515625" style="134" bestFit="1" customWidth="1"/>
    <col min="11" max="11" width="100.5703125" style="238" customWidth="1"/>
    <col min="12" max="16384" width="11.42578125" style="242"/>
  </cols>
  <sheetData>
    <row r="1" spans="1:11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565</v>
      </c>
      <c r="I1" s="277" t="s">
        <v>132</v>
      </c>
      <c r="J1" s="124" t="s">
        <v>102</v>
      </c>
      <c r="K1" s="278" t="s">
        <v>121</v>
      </c>
    </row>
    <row r="2" spans="1:11" s="247" customFormat="1" ht="15.75" thickBot="1" x14ac:dyDescent="0.3">
      <c r="A2" s="280"/>
      <c r="B2" s="205"/>
      <c r="C2" s="205"/>
      <c r="D2" s="205"/>
      <c r="E2" s="205"/>
      <c r="F2" s="205"/>
      <c r="G2" s="205"/>
      <c r="H2" s="335" t="s">
        <v>176</v>
      </c>
      <c r="I2" s="281"/>
      <c r="J2" s="125"/>
      <c r="K2" s="283"/>
    </row>
    <row r="3" spans="1:11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185" t="s">
        <v>21</v>
      </c>
      <c r="I3" s="239" t="s">
        <v>588</v>
      </c>
      <c r="J3" s="126"/>
    </row>
    <row r="4" spans="1:11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39" t="s">
        <v>106</v>
      </c>
      <c r="J4" s="126"/>
      <c r="K4" s="239"/>
    </row>
    <row r="5" spans="1:11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39" t="s">
        <v>106</v>
      </c>
      <c r="J5" s="126" t="s">
        <v>101</v>
      </c>
      <c r="K5" s="239"/>
    </row>
    <row r="6" spans="1:11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39" t="s">
        <v>35</v>
      </c>
      <c r="J6" s="126"/>
      <c r="K6" s="239"/>
    </row>
    <row r="7" spans="1:11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39" t="s">
        <v>588</v>
      </c>
      <c r="J7" s="126"/>
      <c r="K7" s="239"/>
    </row>
    <row r="8" spans="1:11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39" t="s">
        <v>588</v>
      </c>
      <c r="J8" s="126"/>
      <c r="K8" s="239"/>
    </row>
    <row r="9" spans="1:11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39" t="s">
        <v>103</v>
      </c>
      <c r="J9" s="126" t="s">
        <v>267</v>
      </c>
      <c r="K9" s="239" t="s">
        <v>340</v>
      </c>
    </row>
    <row r="10" spans="1:11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39" t="s">
        <v>103</v>
      </c>
      <c r="J10" s="126">
        <v>35</v>
      </c>
      <c r="K10" s="239" t="s">
        <v>341</v>
      </c>
    </row>
    <row r="11" spans="1:11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39" t="s">
        <v>588</v>
      </c>
      <c r="J11" s="126"/>
      <c r="K11" s="239"/>
    </row>
    <row r="12" spans="1:11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39" t="s">
        <v>103</v>
      </c>
      <c r="J12" s="126" t="s">
        <v>267</v>
      </c>
      <c r="K12" s="239" t="s">
        <v>340</v>
      </c>
    </row>
    <row r="13" spans="1:11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39" t="s">
        <v>103</v>
      </c>
      <c r="J13" s="126">
        <v>35</v>
      </c>
      <c r="K13" s="239" t="s">
        <v>341</v>
      </c>
    </row>
    <row r="14" spans="1:11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39" t="s">
        <v>98</v>
      </c>
      <c r="J14" s="126"/>
      <c r="K14" s="239"/>
    </row>
    <row r="15" spans="1:11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39" t="s">
        <v>106</v>
      </c>
      <c r="J15" s="126" t="s">
        <v>131</v>
      </c>
      <c r="K15" s="239" t="s">
        <v>288</v>
      </c>
    </row>
    <row r="16" spans="1:11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08" t="s">
        <v>21</v>
      </c>
      <c r="I16" s="239" t="s">
        <v>106</v>
      </c>
      <c r="J16" s="126" t="s">
        <v>404</v>
      </c>
      <c r="K16" s="239" t="s">
        <v>405</v>
      </c>
    </row>
    <row r="17" spans="1:11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63" t="s">
        <v>21</v>
      </c>
      <c r="I17" s="241" t="s">
        <v>588</v>
      </c>
      <c r="J17" s="127"/>
      <c r="K17" s="243"/>
    </row>
    <row r="18" spans="1:11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39" t="s">
        <v>103</v>
      </c>
      <c r="J18" s="126" t="s">
        <v>108</v>
      </c>
      <c r="K18" s="239" t="s">
        <v>109</v>
      </c>
    </row>
    <row r="19" spans="1:11" s="238" customFormat="1" ht="15.75" thickBot="1" x14ac:dyDescent="0.3">
      <c r="A19" s="289" t="s">
        <v>105</v>
      </c>
      <c r="B19" s="198" t="s">
        <v>82</v>
      </c>
      <c r="C19" s="200"/>
      <c r="D19" s="200" t="s">
        <v>68</v>
      </c>
      <c r="E19" s="200"/>
      <c r="F19" s="200"/>
      <c r="G19" s="201"/>
      <c r="H19" s="208" t="s">
        <v>21</v>
      </c>
      <c r="I19" s="239" t="s">
        <v>103</v>
      </c>
      <c r="J19" s="129" t="s">
        <v>108</v>
      </c>
      <c r="K19" s="238" t="s">
        <v>109</v>
      </c>
    </row>
    <row r="20" spans="1:11" s="238" customFormat="1" x14ac:dyDescent="0.25">
      <c r="A20" s="139" t="s">
        <v>572</v>
      </c>
      <c r="B20" s="325" t="s">
        <v>82</v>
      </c>
      <c r="C20" s="196"/>
      <c r="D20" s="326" t="s">
        <v>573</v>
      </c>
      <c r="E20" s="326"/>
      <c r="F20" s="327"/>
      <c r="G20" s="339"/>
      <c r="H20" s="338" t="s">
        <v>21</v>
      </c>
      <c r="I20" s="68" t="s">
        <v>588</v>
      </c>
      <c r="J20" s="137"/>
      <c r="K20" s="68"/>
    </row>
    <row r="21" spans="1:11" s="238" customFormat="1" x14ac:dyDescent="0.25">
      <c r="A21" s="140" t="s">
        <v>574</v>
      </c>
      <c r="B21" s="272" t="s">
        <v>82</v>
      </c>
      <c r="E21" s="246" t="s">
        <v>575</v>
      </c>
      <c r="F21" s="246"/>
      <c r="G21" s="187"/>
      <c r="H21" s="70" t="s">
        <v>21</v>
      </c>
      <c r="I21" s="63" t="s">
        <v>588</v>
      </c>
      <c r="J21" s="135"/>
      <c r="K21" s="273" t="s">
        <v>595</v>
      </c>
    </row>
    <row r="22" spans="1:11" s="238" customFormat="1" x14ac:dyDescent="0.25">
      <c r="A22" s="141" t="s">
        <v>105</v>
      </c>
      <c r="B22" s="272" t="s">
        <v>82</v>
      </c>
      <c r="E22" s="262"/>
      <c r="F22" s="238" t="s">
        <v>576</v>
      </c>
      <c r="G22" s="187"/>
      <c r="H22" s="54" t="s">
        <v>577</v>
      </c>
      <c r="I22" s="273" t="s">
        <v>103</v>
      </c>
      <c r="J22" s="135">
        <v>35</v>
      </c>
      <c r="K22" s="273" t="s">
        <v>594</v>
      </c>
    </row>
    <row r="23" spans="1:11" s="238" customFormat="1" x14ac:dyDescent="0.25">
      <c r="A23" s="141" t="s">
        <v>59</v>
      </c>
      <c r="B23" s="272" t="s">
        <v>82</v>
      </c>
      <c r="E23" s="262" t="s">
        <v>578</v>
      </c>
      <c r="F23" s="238" t="s">
        <v>579</v>
      </c>
      <c r="G23" s="187"/>
      <c r="H23" s="54" t="s">
        <v>21</v>
      </c>
      <c r="I23" s="273" t="s">
        <v>103</v>
      </c>
      <c r="J23" s="138" t="s">
        <v>589</v>
      </c>
      <c r="K23" s="273" t="s">
        <v>579</v>
      </c>
    </row>
    <row r="24" spans="1:11" s="238" customFormat="1" x14ac:dyDescent="0.25">
      <c r="A24" s="141" t="s">
        <v>580</v>
      </c>
      <c r="B24" s="231" t="s">
        <v>82</v>
      </c>
      <c r="E24" s="262" t="s">
        <v>578</v>
      </c>
      <c r="F24" s="238" t="s">
        <v>581</v>
      </c>
      <c r="G24" s="187"/>
      <c r="H24" s="54" t="s">
        <v>21</v>
      </c>
      <c r="I24" s="63" t="s">
        <v>103</v>
      </c>
      <c r="J24" s="138" t="s">
        <v>590</v>
      </c>
      <c r="K24" s="273" t="s">
        <v>581</v>
      </c>
    </row>
    <row r="25" spans="1:11" s="238" customFormat="1" x14ac:dyDescent="0.25">
      <c r="A25" s="141" t="s">
        <v>582</v>
      </c>
      <c r="B25" s="272" t="s">
        <v>82</v>
      </c>
      <c r="E25" s="238" t="s">
        <v>583</v>
      </c>
      <c r="G25" s="187"/>
      <c r="H25" s="54" t="s">
        <v>21</v>
      </c>
      <c r="I25" s="273" t="s">
        <v>103</v>
      </c>
      <c r="J25" s="138" t="s">
        <v>571</v>
      </c>
      <c r="K25" s="273" t="s">
        <v>593</v>
      </c>
    </row>
    <row r="26" spans="1:11" s="238" customFormat="1" x14ac:dyDescent="0.25">
      <c r="A26" s="141" t="s">
        <v>584</v>
      </c>
      <c r="B26" s="231" t="s">
        <v>82</v>
      </c>
      <c r="E26" s="238" t="s">
        <v>585</v>
      </c>
      <c r="G26" s="187"/>
      <c r="H26" s="54" t="s">
        <v>21</v>
      </c>
      <c r="I26" s="239" t="s">
        <v>43</v>
      </c>
      <c r="J26" s="138"/>
      <c r="K26" s="273" t="s">
        <v>601</v>
      </c>
    </row>
    <row r="27" spans="1:11" s="238" customFormat="1" ht="15.75" thickBot="1" x14ac:dyDescent="0.3">
      <c r="A27" s="142" t="s">
        <v>586</v>
      </c>
      <c r="B27" s="328" t="s">
        <v>83</v>
      </c>
      <c r="C27" s="200"/>
      <c r="D27" s="200"/>
      <c r="E27" s="200"/>
      <c r="F27" s="200" t="s">
        <v>587</v>
      </c>
      <c r="G27" s="201"/>
      <c r="H27" s="337" t="s">
        <v>22</v>
      </c>
      <c r="I27" s="66" t="s">
        <v>103</v>
      </c>
      <c r="J27" s="136" t="s">
        <v>591</v>
      </c>
      <c r="K27" s="64" t="s">
        <v>592</v>
      </c>
    </row>
    <row r="28" spans="1:11" s="238" customFormat="1" x14ac:dyDescent="0.25">
      <c r="A28" s="207"/>
      <c r="B28" s="250"/>
      <c r="H28" s="250"/>
      <c r="I28" s="239"/>
      <c r="J28" s="129"/>
    </row>
    <row r="29" spans="1:11" s="238" customFormat="1" x14ac:dyDescent="0.25">
      <c r="A29" s="207"/>
      <c r="B29" s="250"/>
      <c r="H29" s="250"/>
      <c r="I29" s="239"/>
      <c r="J29" s="129"/>
    </row>
    <row r="30" spans="1:11" s="238" customFormat="1" x14ac:dyDescent="0.25">
      <c r="A30" s="207"/>
      <c r="B30" s="250"/>
      <c r="H30" s="250"/>
      <c r="I30" s="239"/>
      <c r="J30" s="129"/>
    </row>
    <row r="31" spans="1:11" s="238" customFormat="1" x14ac:dyDescent="0.25">
      <c r="A31" s="207"/>
      <c r="B31" s="250"/>
      <c r="H31" s="250"/>
      <c r="I31" s="239"/>
      <c r="J31" s="129"/>
    </row>
    <row r="32" spans="1:11" s="238" customFormat="1" x14ac:dyDescent="0.25">
      <c r="A32" s="207"/>
      <c r="B32" s="250"/>
      <c r="H32" s="250"/>
      <c r="I32" s="239"/>
      <c r="J32" s="129"/>
    </row>
    <row r="33" spans="1:10" s="238" customFormat="1" x14ac:dyDescent="0.25">
      <c r="A33" s="207"/>
      <c r="B33" s="250"/>
      <c r="H33" s="250"/>
      <c r="I33" s="239"/>
      <c r="J33" s="129"/>
    </row>
    <row r="34" spans="1:10" s="238" customFormat="1" x14ac:dyDescent="0.25">
      <c r="A34" s="207"/>
      <c r="B34" s="250"/>
      <c r="H34" s="250"/>
      <c r="I34" s="239"/>
      <c r="J34" s="129"/>
    </row>
    <row r="35" spans="1:10" s="238" customFormat="1" x14ac:dyDescent="0.25">
      <c r="A35" s="207"/>
      <c r="B35" s="250"/>
      <c r="H35" s="250"/>
      <c r="I35" s="239"/>
      <c r="J35" s="129"/>
    </row>
    <row r="36" spans="1:10" s="238" customFormat="1" x14ac:dyDescent="0.25">
      <c r="A36" s="207"/>
      <c r="B36" s="250"/>
      <c r="H36" s="250"/>
      <c r="I36" s="239"/>
      <c r="J36" s="129"/>
    </row>
    <row r="37" spans="1:10" s="238" customFormat="1" x14ac:dyDescent="0.25">
      <c r="A37" s="207"/>
      <c r="B37" s="250"/>
      <c r="H37" s="250"/>
      <c r="I37" s="239"/>
      <c r="J37" s="129"/>
    </row>
    <row r="38" spans="1:10" s="238" customFormat="1" x14ac:dyDescent="0.25">
      <c r="A38" s="207"/>
      <c r="B38" s="250"/>
      <c r="H38" s="250"/>
      <c r="I38" s="239"/>
      <c r="J38" s="129"/>
    </row>
    <row r="39" spans="1:10" s="238" customFormat="1" x14ac:dyDescent="0.25">
      <c r="A39" s="207"/>
      <c r="B39" s="250"/>
      <c r="H39" s="250"/>
      <c r="I39" s="239"/>
      <c r="J39" s="129"/>
    </row>
    <row r="40" spans="1:10" s="238" customFormat="1" x14ac:dyDescent="0.25">
      <c r="A40" s="207"/>
      <c r="B40" s="250"/>
      <c r="H40" s="250"/>
      <c r="I40" s="239"/>
      <c r="J40" s="129"/>
    </row>
    <row r="41" spans="1:10" s="238" customFormat="1" x14ac:dyDescent="0.25">
      <c r="A41" s="207"/>
      <c r="B41" s="250"/>
      <c r="H41" s="242"/>
      <c r="I41" s="239"/>
      <c r="J41" s="129"/>
    </row>
    <row r="42" spans="1:10" s="238" customFormat="1" x14ac:dyDescent="0.25">
      <c r="A42" s="207"/>
      <c r="B42" s="250"/>
      <c r="H42" s="242"/>
      <c r="I42" s="239"/>
      <c r="J42" s="129"/>
    </row>
    <row r="43" spans="1:10" s="238" customFormat="1" x14ac:dyDescent="0.25">
      <c r="A43" s="207"/>
      <c r="B43" s="250"/>
      <c r="H43" s="242"/>
      <c r="I43" s="239"/>
      <c r="J43" s="129"/>
    </row>
    <row r="44" spans="1:10" s="238" customFormat="1" x14ac:dyDescent="0.25">
      <c r="A44" s="207"/>
      <c r="B44" s="250"/>
      <c r="H44" s="242"/>
      <c r="I44" s="239"/>
      <c r="J44" s="129"/>
    </row>
    <row r="45" spans="1:10" s="238" customFormat="1" x14ac:dyDescent="0.25">
      <c r="A45" s="207"/>
      <c r="B45" s="250"/>
      <c r="H45" s="242"/>
      <c r="I45" s="239"/>
      <c r="J45" s="129"/>
    </row>
    <row r="46" spans="1:10" s="238" customFormat="1" x14ac:dyDescent="0.25">
      <c r="A46" s="207"/>
      <c r="B46" s="250"/>
      <c r="H46" s="242"/>
      <c r="I46" s="239"/>
      <c r="J46" s="129"/>
    </row>
    <row r="47" spans="1:10" s="238" customFormat="1" x14ac:dyDescent="0.25">
      <c r="A47" s="207"/>
      <c r="B47" s="250"/>
      <c r="H47" s="242"/>
      <c r="I47" s="239"/>
      <c r="J47" s="129"/>
    </row>
    <row r="48" spans="1:10" s="238" customFormat="1" x14ac:dyDescent="0.25">
      <c r="A48" s="207"/>
      <c r="B48" s="250"/>
      <c r="H48" s="242"/>
      <c r="I48" s="239"/>
      <c r="J48" s="129"/>
    </row>
    <row r="49" spans="1:82" s="238" customFormat="1" x14ac:dyDescent="0.25">
      <c r="A49" s="207"/>
      <c r="B49" s="250"/>
      <c r="H49" s="242"/>
      <c r="I49" s="239"/>
      <c r="J49" s="129"/>
    </row>
    <row r="50" spans="1:82" s="238" customFormat="1" x14ac:dyDescent="0.25">
      <c r="A50" s="207"/>
      <c r="B50" s="250"/>
      <c r="H50" s="242"/>
      <c r="I50" s="239"/>
      <c r="J50" s="129"/>
    </row>
    <row r="51" spans="1:82" s="238" customFormat="1" x14ac:dyDescent="0.25">
      <c r="A51" s="207"/>
      <c r="B51" s="250"/>
      <c r="H51" s="242"/>
      <c r="I51" s="239"/>
      <c r="J51" s="129"/>
    </row>
    <row r="52" spans="1:82" s="245" customFormat="1" x14ac:dyDescent="0.25">
      <c r="A52" s="288" t="s">
        <v>75</v>
      </c>
      <c r="B52" s="240" t="s">
        <v>82</v>
      </c>
      <c r="C52" s="243"/>
      <c r="D52" s="244" t="s">
        <v>76</v>
      </c>
      <c r="E52" s="243"/>
      <c r="F52" s="243"/>
      <c r="G52" s="243"/>
      <c r="H52" s="242"/>
      <c r="I52" s="243" t="s">
        <v>103</v>
      </c>
      <c r="J52" s="127">
        <v>120</v>
      </c>
      <c r="K52" s="243"/>
    </row>
    <row r="53" spans="1:82" s="271" customFormat="1" x14ac:dyDescent="0.25">
      <c r="A53" s="181" t="s">
        <v>77</v>
      </c>
      <c r="B53" s="261" t="s">
        <v>83</v>
      </c>
      <c r="C53" s="254"/>
      <c r="D53" s="254"/>
      <c r="E53" s="254" t="s">
        <v>77</v>
      </c>
      <c r="F53" s="254"/>
      <c r="G53" s="254"/>
      <c r="H53" s="242"/>
      <c r="I53" s="271" t="s">
        <v>103</v>
      </c>
      <c r="J53" s="133">
        <v>40</v>
      </c>
      <c r="K53" s="254"/>
    </row>
    <row r="54" spans="1:82" s="245" customFormat="1" x14ac:dyDescent="0.25">
      <c r="A54" s="288" t="s">
        <v>203</v>
      </c>
      <c r="B54" s="240" t="s">
        <v>82</v>
      </c>
      <c r="C54" s="243"/>
      <c r="D54" s="244" t="s">
        <v>184</v>
      </c>
      <c r="E54" s="243"/>
      <c r="F54" s="243"/>
      <c r="G54" s="243"/>
      <c r="H54" s="242"/>
      <c r="I54" s="243" t="s">
        <v>588</v>
      </c>
      <c r="J54" s="130"/>
      <c r="K54" s="243"/>
      <c r="L54" s="251"/>
      <c r="M54" s="258"/>
      <c r="N54" s="253"/>
      <c r="O54" s="251"/>
      <c r="P54" s="258"/>
      <c r="Q54" s="251"/>
      <c r="R54" s="258"/>
      <c r="S54" s="253" t="s">
        <v>22</v>
      </c>
      <c r="T54" s="251"/>
      <c r="U54" s="258"/>
      <c r="V54" s="251"/>
      <c r="W54" s="258"/>
      <c r="X54" s="251"/>
      <c r="Y54" s="258"/>
      <c r="Z54" s="251"/>
      <c r="AA54" s="258"/>
      <c r="AB54" s="251"/>
      <c r="AC54" s="258"/>
      <c r="AD54" s="251"/>
      <c r="AE54" s="258"/>
      <c r="AF54" s="251"/>
      <c r="AG54" s="258"/>
      <c r="AH54" s="251"/>
      <c r="AI54" s="258"/>
      <c r="AJ54" s="251"/>
      <c r="AK54" s="258"/>
      <c r="AL54" s="251"/>
      <c r="AM54" s="258"/>
      <c r="AN54" s="251"/>
      <c r="AO54" s="258" t="s">
        <v>22</v>
      </c>
      <c r="AP54" s="251"/>
      <c r="AQ54" s="258"/>
      <c r="AR54" s="251"/>
      <c r="AS54" s="258"/>
      <c r="AT54" s="251"/>
      <c r="AU54" s="258"/>
      <c r="AV54" s="251"/>
      <c r="AW54" s="258"/>
      <c r="AX54" s="251"/>
      <c r="AY54" s="258"/>
      <c r="AZ54" s="252"/>
      <c r="BA54" s="251"/>
      <c r="BB54" s="258"/>
      <c r="BC54" s="266" t="s">
        <v>22</v>
      </c>
      <c r="BD54" s="251"/>
      <c r="BE54" s="258"/>
      <c r="BF54" s="251"/>
      <c r="BG54" s="258"/>
      <c r="BH54" s="251"/>
      <c r="BI54" s="258"/>
      <c r="BJ54" s="251"/>
      <c r="BK54" s="258" t="s">
        <v>22</v>
      </c>
      <c r="BL54" s="251"/>
      <c r="BM54" s="258" t="s">
        <v>22</v>
      </c>
      <c r="BN54" s="269" t="s">
        <v>22</v>
      </c>
      <c r="BO54" s="251"/>
      <c r="BP54" s="258" t="s">
        <v>21</v>
      </c>
      <c r="BQ54" s="251"/>
      <c r="BR54" s="258"/>
      <c r="BS54" s="251"/>
      <c r="BT54" s="258"/>
      <c r="BU54" s="269"/>
      <c r="BV54" s="275"/>
      <c r="BW54" s="251"/>
      <c r="BX54" s="258"/>
      <c r="BY54" s="275"/>
      <c r="BZ54" s="267"/>
      <c r="CA54" s="258"/>
      <c r="CB54" s="243" t="s">
        <v>588</v>
      </c>
      <c r="CC54" s="130"/>
      <c r="CD54" s="243"/>
    </row>
    <row r="55" spans="1:82" x14ac:dyDescent="0.25">
      <c r="A55" s="287" t="s">
        <v>178</v>
      </c>
      <c r="B55" s="250" t="s">
        <v>82</v>
      </c>
      <c r="C55" s="238"/>
      <c r="D55" s="262"/>
      <c r="E55" s="238" t="s">
        <v>180</v>
      </c>
      <c r="F55" s="238"/>
      <c r="G55" s="238"/>
      <c r="I55" s="238" t="s">
        <v>103</v>
      </c>
      <c r="J55" s="126" t="s">
        <v>108</v>
      </c>
      <c r="K55" s="238" t="s">
        <v>185</v>
      </c>
      <c r="L55" s="265"/>
      <c r="M55" s="259"/>
      <c r="N55" s="268"/>
      <c r="O55" s="265"/>
      <c r="P55" s="259"/>
      <c r="Q55" s="265"/>
      <c r="R55" s="259"/>
      <c r="S55" s="268" t="s">
        <v>21</v>
      </c>
      <c r="T55" s="265"/>
      <c r="U55" s="259"/>
      <c r="V55" s="265"/>
      <c r="W55" s="259"/>
      <c r="X55" s="265"/>
      <c r="Y55" s="259"/>
      <c r="Z55" s="265"/>
      <c r="AA55" s="259"/>
      <c r="AB55" s="265"/>
      <c r="AC55" s="259"/>
      <c r="AD55" s="265"/>
      <c r="AE55" s="259"/>
      <c r="AF55" s="265"/>
      <c r="AG55" s="259"/>
      <c r="AH55" s="265"/>
      <c r="AI55" s="259"/>
      <c r="AJ55" s="265"/>
      <c r="AK55" s="259"/>
      <c r="AL55" s="265"/>
      <c r="AM55" s="259"/>
      <c r="AN55" s="265"/>
      <c r="AO55" s="259" t="s">
        <v>21</v>
      </c>
      <c r="AP55" s="265"/>
      <c r="AQ55" s="259"/>
      <c r="AR55" s="265"/>
      <c r="AS55" s="259"/>
      <c r="AT55" s="265"/>
      <c r="AU55" s="259"/>
      <c r="AV55" s="265"/>
      <c r="AW55" s="259"/>
      <c r="AX55" s="265"/>
      <c r="AY55" s="259"/>
      <c r="AZ55" s="264"/>
      <c r="BA55" s="265"/>
      <c r="BB55" s="259"/>
      <c r="BC55" s="264" t="s">
        <v>21</v>
      </c>
      <c r="BD55" s="265"/>
      <c r="BE55" s="259"/>
      <c r="BF55" s="265"/>
      <c r="BG55" s="259"/>
      <c r="BH55" s="265"/>
      <c r="BI55" s="259"/>
      <c r="BJ55" s="265"/>
      <c r="BK55" s="259" t="s">
        <v>21</v>
      </c>
      <c r="BL55" s="265"/>
      <c r="BM55" s="259" t="s">
        <v>21</v>
      </c>
      <c r="BN55" s="268" t="s">
        <v>21</v>
      </c>
      <c r="BO55" s="265"/>
      <c r="BP55" s="259" t="s">
        <v>21</v>
      </c>
      <c r="BQ55" s="265"/>
      <c r="BR55" s="259"/>
      <c r="BS55" s="265"/>
      <c r="BT55" s="259"/>
      <c r="BU55" s="268"/>
      <c r="BV55" s="272"/>
      <c r="BW55" s="265"/>
      <c r="BX55" s="259"/>
      <c r="BY55" s="272"/>
      <c r="BZ55" s="265"/>
      <c r="CA55" s="259"/>
      <c r="CB55" s="238" t="s">
        <v>103</v>
      </c>
      <c r="CC55" s="126" t="s">
        <v>108</v>
      </c>
      <c r="CD55" s="238" t="s">
        <v>185</v>
      </c>
    </row>
  </sheetData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L41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B43" sqref="B43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9" width="11.140625" style="242" customWidth="1"/>
    <col min="10" max="10" width="24.85546875" style="242" bestFit="1" customWidth="1"/>
    <col min="11" max="11" width="49.28515625" style="134" bestFit="1" customWidth="1"/>
    <col min="12" max="12" width="100.5703125" style="238" customWidth="1"/>
    <col min="13" max="16384" width="11.42578125" style="242"/>
  </cols>
  <sheetData>
    <row r="1" spans="1:12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636</v>
      </c>
      <c r="I1" s="317" t="s">
        <v>637</v>
      </c>
      <c r="J1" s="277" t="s">
        <v>132</v>
      </c>
      <c r="K1" s="124" t="s">
        <v>102</v>
      </c>
      <c r="L1" s="278" t="s">
        <v>121</v>
      </c>
    </row>
    <row r="2" spans="1:12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81"/>
      <c r="K2" s="125"/>
      <c r="L2" s="283"/>
    </row>
    <row r="3" spans="1:12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70" t="s">
        <v>21</v>
      </c>
      <c r="J3" s="239" t="s">
        <v>588</v>
      </c>
      <c r="K3" s="126"/>
    </row>
    <row r="4" spans="1:12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4" t="s">
        <v>21</v>
      </c>
      <c r="J4" s="239" t="s">
        <v>106</v>
      </c>
      <c r="K4" s="126"/>
      <c r="L4" s="239"/>
    </row>
    <row r="5" spans="1:12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4" t="s">
        <v>21</v>
      </c>
      <c r="J5" s="239" t="s">
        <v>106</v>
      </c>
      <c r="K5" s="126" t="s">
        <v>101</v>
      </c>
      <c r="L5" s="239"/>
    </row>
    <row r="6" spans="1:12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4" t="s">
        <v>21</v>
      </c>
      <c r="J6" s="239" t="s">
        <v>35</v>
      </c>
      <c r="K6" s="126"/>
      <c r="L6" s="239"/>
    </row>
    <row r="7" spans="1:12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4" t="s">
        <v>21</v>
      </c>
      <c r="J7" s="239" t="s">
        <v>588</v>
      </c>
      <c r="K7" s="126"/>
      <c r="L7" s="239"/>
    </row>
    <row r="8" spans="1:12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4" t="s">
        <v>21</v>
      </c>
      <c r="J8" s="239" t="s">
        <v>588</v>
      </c>
      <c r="K8" s="126"/>
      <c r="L8" s="239"/>
    </row>
    <row r="9" spans="1:12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4" t="s">
        <v>21</v>
      </c>
      <c r="J9" s="239" t="s">
        <v>103</v>
      </c>
      <c r="K9" s="126" t="s">
        <v>267</v>
      </c>
      <c r="L9" s="239" t="s">
        <v>340</v>
      </c>
    </row>
    <row r="10" spans="1:12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4" t="s">
        <v>21</v>
      </c>
      <c r="J10" s="239" t="s">
        <v>103</v>
      </c>
      <c r="K10" s="126">
        <v>35</v>
      </c>
      <c r="L10" s="239" t="s">
        <v>341</v>
      </c>
    </row>
    <row r="11" spans="1:12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4" t="s">
        <v>21</v>
      </c>
      <c r="J11" s="239" t="s">
        <v>588</v>
      </c>
      <c r="K11" s="126"/>
      <c r="L11" s="239"/>
    </row>
    <row r="12" spans="1:12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4" t="s">
        <v>21</v>
      </c>
      <c r="J12" s="239" t="s">
        <v>103</v>
      </c>
      <c r="K12" s="126" t="s">
        <v>267</v>
      </c>
      <c r="L12" s="239" t="s">
        <v>340</v>
      </c>
    </row>
    <row r="13" spans="1:12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4" t="s">
        <v>21</v>
      </c>
      <c r="J13" s="239" t="s">
        <v>103</v>
      </c>
      <c r="K13" s="126">
        <v>35</v>
      </c>
      <c r="L13" s="239" t="s">
        <v>341</v>
      </c>
    </row>
    <row r="14" spans="1:12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4" t="s">
        <v>21</v>
      </c>
      <c r="J14" s="239" t="s">
        <v>98</v>
      </c>
      <c r="K14" s="126"/>
      <c r="L14" s="239"/>
    </row>
    <row r="15" spans="1:12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4" t="s">
        <v>21</v>
      </c>
      <c r="J15" s="239" t="s">
        <v>106</v>
      </c>
      <c r="K15" s="126" t="s">
        <v>131</v>
      </c>
      <c r="L15" s="239" t="s">
        <v>288</v>
      </c>
    </row>
    <row r="16" spans="1:12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64" t="s">
        <v>21</v>
      </c>
      <c r="J16" s="239" t="s">
        <v>106</v>
      </c>
      <c r="K16" s="126" t="s">
        <v>404</v>
      </c>
      <c r="L16" s="239" t="s">
        <v>405</v>
      </c>
    </row>
    <row r="17" spans="1:12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241" t="s">
        <v>588</v>
      </c>
      <c r="K17" s="127"/>
      <c r="L17" s="243"/>
    </row>
    <row r="18" spans="1:12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8" t="s">
        <v>21</v>
      </c>
      <c r="J18" s="239" t="s">
        <v>103</v>
      </c>
      <c r="K18" s="126" t="s">
        <v>108</v>
      </c>
      <c r="L18" s="239" t="s">
        <v>109</v>
      </c>
    </row>
    <row r="19" spans="1:12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8" t="s">
        <v>21</v>
      </c>
      <c r="J19" s="239" t="s">
        <v>103</v>
      </c>
      <c r="K19" s="126" t="s">
        <v>108</v>
      </c>
      <c r="L19" s="239" t="s">
        <v>109</v>
      </c>
    </row>
    <row r="20" spans="1:12" s="238" customFormat="1" ht="15.75" thickBot="1" x14ac:dyDescent="0.3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8" t="s">
        <v>21</v>
      </c>
      <c r="J20" s="239" t="s">
        <v>99</v>
      </c>
      <c r="K20" s="126"/>
      <c r="L20" s="239" t="s">
        <v>130</v>
      </c>
    </row>
    <row r="21" spans="1:12" s="238" customFormat="1" x14ac:dyDescent="0.25">
      <c r="A21" s="389" t="s">
        <v>792</v>
      </c>
      <c r="B21" s="193" t="s">
        <v>82</v>
      </c>
      <c r="C21" s="196"/>
      <c r="D21" s="195" t="s">
        <v>793</v>
      </c>
      <c r="E21" s="196"/>
      <c r="F21" s="196"/>
      <c r="G21" s="197"/>
      <c r="H21" s="185" t="s">
        <v>21</v>
      </c>
      <c r="I21" s="214" t="s">
        <v>21</v>
      </c>
      <c r="J21" s="239" t="s">
        <v>588</v>
      </c>
      <c r="K21" s="129"/>
    </row>
    <row r="22" spans="1:12" s="238" customFormat="1" x14ac:dyDescent="0.25">
      <c r="A22" s="390" t="s">
        <v>794</v>
      </c>
      <c r="B22" s="272" t="s">
        <v>82</v>
      </c>
      <c r="E22" s="238" t="s">
        <v>795</v>
      </c>
      <c r="G22" s="187"/>
      <c r="H22" s="268" t="s">
        <v>21</v>
      </c>
      <c r="I22" s="268" t="s">
        <v>21</v>
      </c>
      <c r="J22" s="239" t="s">
        <v>103</v>
      </c>
      <c r="K22" s="129" t="s">
        <v>727</v>
      </c>
      <c r="L22" s="238" t="s">
        <v>796</v>
      </c>
    </row>
    <row r="23" spans="1:12" s="238" customFormat="1" x14ac:dyDescent="0.25">
      <c r="A23" s="390" t="s">
        <v>240</v>
      </c>
      <c r="B23" s="272" t="s">
        <v>82</v>
      </c>
      <c r="E23" s="238" t="s">
        <v>241</v>
      </c>
      <c r="G23" s="187"/>
      <c r="H23" s="268" t="s">
        <v>21</v>
      </c>
      <c r="I23" s="268" t="s">
        <v>21</v>
      </c>
      <c r="J23" s="239" t="s">
        <v>103</v>
      </c>
      <c r="K23" s="129" t="s">
        <v>727</v>
      </c>
      <c r="L23" s="238" t="s">
        <v>797</v>
      </c>
    </row>
    <row r="24" spans="1:12" s="238" customFormat="1" ht="15.75" thickBot="1" x14ac:dyDescent="0.3">
      <c r="A24" s="390" t="s">
        <v>429</v>
      </c>
      <c r="B24" s="272" t="s">
        <v>82</v>
      </c>
      <c r="E24" s="238" t="s">
        <v>243</v>
      </c>
      <c r="G24" s="187"/>
      <c r="H24" s="268" t="s">
        <v>21</v>
      </c>
      <c r="I24" s="268" t="s">
        <v>21</v>
      </c>
      <c r="J24" s="239" t="s">
        <v>103</v>
      </c>
      <c r="K24" s="129" t="s">
        <v>727</v>
      </c>
      <c r="L24" s="238" t="s">
        <v>798</v>
      </c>
    </row>
    <row r="25" spans="1:12" s="238" customFormat="1" x14ac:dyDescent="0.25">
      <c r="A25" s="215" t="s">
        <v>647</v>
      </c>
      <c r="B25" s="193" t="s">
        <v>82</v>
      </c>
      <c r="C25" s="196"/>
      <c r="D25" s="195" t="s">
        <v>648</v>
      </c>
      <c r="E25" s="196"/>
      <c r="F25" s="196"/>
      <c r="G25" s="197"/>
      <c r="H25" s="185" t="s">
        <v>21</v>
      </c>
      <c r="I25" s="214" t="s">
        <v>21</v>
      </c>
      <c r="J25" s="239" t="s">
        <v>588</v>
      </c>
      <c r="K25" s="129"/>
    </row>
    <row r="26" spans="1:12" s="238" customFormat="1" x14ac:dyDescent="0.25">
      <c r="A26" s="390" t="s">
        <v>638</v>
      </c>
      <c r="B26" s="272" t="s">
        <v>82</v>
      </c>
      <c r="E26" s="238" t="s">
        <v>649</v>
      </c>
      <c r="G26" s="187"/>
      <c r="H26" s="268" t="s">
        <v>21</v>
      </c>
      <c r="I26" s="268" t="s">
        <v>21</v>
      </c>
      <c r="J26" s="239" t="s">
        <v>103</v>
      </c>
      <c r="K26" s="129" t="s">
        <v>651</v>
      </c>
      <c r="L26" s="238" t="s">
        <v>872</v>
      </c>
    </row>
    <row r="27" spans="1:12" s="238" customFormat="1" x14ac:dyDescent="0.25">
      <c r="A27" s="216" t="s">
        <v>428</v>
      </c>
      <c r="B27" s="272" t="s">
        <v>82</v>
      </c>
      <c r="E27" s="238" t="s">
        <v>430</v>
      </c>
      <c r="G27" s="187"/>
      <c r="H27" s="268" t="s">
        <v>21</v>
      </c>
      <c r="I27" s="268" t="s">
        <v>21</v>
      </c>
      <c r="J27" s="239" t="s">
        <v>32</v>
      </c>
      <c r="K27" s="129"/>
      <c r="L27" s="238" t="s">
        <v>430</v>
      </c>
    </row>
    <row r="28" spans="1:12" s="238" customFormat="1" x14ac:dyDescent="0.25">
      <c r="A28" s="216" t="s">
        <v>429</v>
      </c>
      <c r="B28" s="272" t="s">
        <v>82</v>
      </c>
      <c r="E28" s="238" t="s">
        <v>431</v>
      </c>
      <c r="G28" s="187"/>
      <c r="H28" s="268" t="s">
        <v>21</v>
      </c>
      <c r="I28" s="268" t="s">
        <v>21</v>
      </c>
      <c r="J28" s="239" t="s">
        <v>32</v>
      </c>
      <c r="K28" s="129"/>
      <c r="L28" s="238" t="s">
        <v>431</v>
      </c>
    </row>
    <row r="29" spans="1:12" s="238" customFormat="1" x14ac:dyDescent="0.25">
      <c r="A29" s="217" t="s">
        <v>639</v>
      </c>
      <c r="B29" s="272" t="s">
        <v>82</v>
      </c>
      <c r="E29" s="262" t="s">
        <v>640</v>
      </c>
      <c r="G29" s="187"/>
      <c r="H29" s="268" t="s">
        <v>147</v>
      </c>
      <c r="I29" s="268" t="s">
        <v>147</v>
      </c>
      <c r="J29" s="239" t="s">
        <v>588</v>
      </c>
      <c r="K29" s="129"/>
    </row>
    <row r="30" spans="1:12" s="238" customFormat="1" x14ac:dyDescent="0.25">
      <c r="A30" s="216" t="s">
        <v>641</v>
      </c>
      <c r="B30" s="272" t="s">
        <v>82</v>
      </c>
      <c r="F30" s="238" t="s">
        <v>642</v>
      </c>
      <c r="G30" s="187"/>
      <c r="H30" s="268" t="s">
        <v>21</v>
      </c>
      <c r="I30" s="268" t="s">
        <v>21</v>
      </c>
      <c r="J30" s="239" t="s">
        <v>103</v>
      </c>
      <c r="K30" s="129" t="s">
        <v>651</v>
      </c>
      <c r="L30" s="238" t="s">
        <v>655</v>
      </c>
    </row>
    <row r="31" spans="1:12" s="238" customFormat="1" x14ac:dyDescent="0.25">
      <c r="A31" s="216" t="s">
        <v>643</v>
      </c>
      <c r="B31" s="272" t="s">
        <v>82</v>
      </c>
      <c r="F31" s="238" t="s">
        <v>644</v>
      </c>
      <c r="G31" s="187"/>
      <c r="H31" s="268" t="s">
        <v>21</v>
      </c>
      <c r="I31" s="268" t="s">
        <v>21</v>
      </c>
      <c r="J31" s="239" t="s">
        <v>103</v>
      </c>
      <c r="K31" s="129" t="s">
        <v>651</v>
      </c>
      <c r="L31" s="238" t="s">
        <v>656</v>
      </c>
    </row>
    <row r="32" spans="1:12" s="238" customFormat="1" x14ac:dyDescent="0.25">
      <c r="A32" s="216" t="s">
        <v>645</v>
      </c>
      <c r="B32" s="272" t="s">
        <v>82</v>
      </c>
      <c r="F32" s="238" t="s">
        <v>646</v>
      </c>
      <c r="G32" s="187"/>
      <c r="H32" s="268" t="s">
        <v>21</v>
      </c>
      <c r="I32" s="268" t="s">
        <v>21</v>
      </c>
      <c r="J32" s="239" t="s">
        <v>38</v>
      </c>
      <c r="K32" s="129" t="s">
        <v>657</v>
      </c>
      <c r="L32" s="238" t="s">
        <v>658</v>
      </c>
    </row>
    <row r="33" spans="1:12" s="238" customFormat="1" x14ac:dyDescent="0.25">
      <c r="A33" s="216" t="s">
        <v>652</v>
      </c>
      <c r="B33" s="272" t="s">
        <v>82</v>
      </c>
      <c r="E33" s="238" t="s">
        <v>653</v>
      </c>
      <c r="G33" s="187"/>
      <c r="H33" s="268" t="s">
        <v>21</v>
      </c>
      <c r="I33" s="268" t="s">
        <v>21</v>
      </c>
      <c r="J33" s="239" t="s">
        <v>103</v>
      </c>
      <c r="K33" s="129" t="s">
        <v>654</v>
      </c>
      <c r="L33" s="238" t="s">
        <v>653</v>
      </c>
    </row>
    <row r="34" spans="1:12" s="238" customFormat="1" x14ac:dyDescent="0.25">
      <c r="A34" s="216" t="s">
        <v>659</v>
      </c>
      <c r="B34" s="272" t="s">
        <v>82</v>
      </c>
      <c r="E34" s="238" t="s">
        <v>660</v>
      </c>
      <c r="G34" s="187"/>
      <c r="H34" s="268" t="s">
        <v>21</v>
      </c>
      <c r="I34" s="268" t="s">
        <v>21</v>
      </c>
      <c r="J34" s="239" t="s">
        <v>32</v>
      </c>
      <c r="K34" s="129"/>
      <c r="L34" s="238" t="s">
        <v>665</v>
      </c>
    </row>
    <row r="35" spans="1:12" s="238" customFormat="1" x14ac:dyDescent="0.25">
      <c r="A35" s="216" t="s">
        <v>661</v>
      </c>
      <c r="B35" s="272" t="s">
        <v>82</v>
      </c>
      <c r="E35" s="238" t="s">
        <v>662</v>
      </c>
      <c r="G35" s="187"/>
      <c r="H35" s="268" t="s">
        <v>21</v>
      </c>
      <c r="I35" s="268" t="s">
        <v>21</v>
      </c>
      <c r="J35" s="239" t="s">
        <v>38</v>
      </c>
      <c r="K35" s="129" t="s">
        <v>657</v>
      </c>
      <c r="L35" s="238" t="s">
        <v>663</v>
      </c>
    </row>
    <row r="36" spans="1:12" s="238" customFormat="1" x14ac:dyDescent="0.25">
      <c r="A36" s="216" t="s">
        <v>664</v>
      </c>
      <c r="B36" s="272" t="s">
        <v>82</v>
      </c>
      <c r="E36" s="238" t="s">
        <v>666</v>
      </c>
      <c r="G36" s="187"/>
      <c r="H36" s="268" t="s">
        <v>21</v>
      </c>
      <c r="I36" s="268" t="s">
        <v>21</v>
      </c>
      <c r="J36" s="239" t="s">
        <v>32</v>
      </c>
      <c r="K36" s="129"/>
      <c r="L36" s="238" t="s">
        <v>667</v>
      </c>
    </row>
    <row r="37" spans="1:12" s="238" customFormat="1" ht="15.75" thickBot="1" x14ac:dyDescent="0.3">
      <c r="A37" s="218" t="s">
        <v>668</v>
      </c>
      <c r="B37" s="198" t="s">
        <v>82</v>
      </c>
      <c r="C37" s="200"/>
      <c r="D37" s="200"/>
      <c r="E37" s="200" t="s">
        <v>669</v>
      </c>
      <c r="F37" s="200"/>
      <c r="G37" s="201"/>
      <c r="H37" s="208" t="s">
        <v>21</v>
      </c>
      <c r="I37" s="208" t="s">
        <v>21</v>
      </c>
      <c r="J37" s="239" t="s">
        <v>38</v>
      </c>
      <c r="K37" s="129" t="s">
        <v>657</v>
      </c>
      <c r="L37" s="238" t="s">
        <v>670</v>
      </c>
    </row>
    <row r="38" spans="1:12" s="238" customFormat="1" x14ac:dyDescent="0.25">
      <c r="A38" s="389" t="s">
        <v>863</v>
      </c>
      <c r="B38" s="193" t="s">
        <v>82</v>
      </c>
      <c r="C38" s="196"/>
      <c r="D38" s="195" t="s">
        <v>864</v>
      </c>
      <c r="E38" s="196"/>
      <c r="F38" s="196"/>
      <c r="G38" s="197"/>
      <c r="H38" s="185" t="s">
        <v>22</v>
      </c>
      <c r="I38" s="214" t="s">
        <v>22</v>
      </c>
      <c r="J38" s="239" t="s">
        <v>588</v>
      </c>
      <c r="K38" s="129"/>
    </row>
    <row r="39" spans="1:12" s="238" customFormat="1" x14ac:dyDescent="0.25">
      <c r="A39" s="390" t="s">
        <v>865</v>
      </c>
      <c r="B39" s="272" t="s">
        <v>82</v>
      </c>
      <c r="E39" s="238" t="s">
        <v>865</v>
      </c>
      <c r="G39" s="187"/>
      <c r="H39" s="268" t="s">
        <v>21</v>
      </c>
      <c r="I39" s="268" t="s">
        <v>21</v>
      </c>
      <c r="J39" s="239" t="s">
        <v>103</v>
      </c>
      <c r="K39" s="129" t="s">
        <v>871</v>
      </c>
      <c r="L39" s="238" t="s">
        <v>865</v>
      </c>
    </row>
    <row r="40" spans="1:12" s="238" customFormat="1" x14ac:dyDescent="0.25">
      <c r="A40" s="390" t="s">
        <v>866</v>
      </c>
      <c r="B40" s="272" t="s">
        <v>82</v>
      </c>
      <c r="E40" s="238" t="s">
        <v>866</v>
      </c>
      <c r="G40" s="187"/>
      <c r="H40" s="268" t="s">
        <v>22</v>
      </c>
      <c r="I40" s="268" t="s">
        <v>22</v>
      </c>
      <c r="J40" s="239" t="s">
        <v>32</v>
      </c>
      <c r="K40" s="129" t="s">
        <v>870</v>
      </c>
      <c r="L40" s="238" t="s">
        <v>866</v>
      </c>
    </row>
    <row r="41" spans="1:12" s="238" customFormat="1" ht="15.75" thickBot="1" x14ac:dyDescent="0.3">
      <c r="A41" s="391" t="s">
        <v>867</v>
      </c>
      <c r="B41" s="198" t="s">
        <v>82</v>
      </c>
      <c r="C41" s="200"/>
      <c r="D41" s="200"/>
      <c r="E41" s="200" t="s">
        <v>868</v>
      </c>
      <c r="F41" s="200"/>
      <c r="G41" s="201"/>
      <c r="H41" s="208" t="s">
        <v>22</v>
      </c>
      <c r="I41" s="208" t="s">
        <v>22</v>
      </c>
      <c r="J41" s="239" t="s">
        <v>103</v>
      </c>
      <c r="K41" s="129" t="s">
        <v>727</v>
      </c>
      <c r="L41" s="238" t="s">
        <v>869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L28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baseColWidth="10" defaultColWidth="11.42578125" defaultRowHeight="15" x14ac:dyDescent="0.25"/>
  <cols>
    <col min="1" max="1" width="30" style="28" bestFit="1" customWidth="1"/>
    <col min="2" max="2" width="6.7109375" style="31" customWidth="1"/>
    <col min="3" max="6" width="7.7109375" style="28" customWidth="1"/>
    <col min="7" max="7" width="34.7109375" style="28" customWidth="1"/>
    <col min="8" max="8" width="8.7109375" style="28" customWidth="1"/>
    <col min="9" max="9" width="11.140625" style="28" customWidth="1"/>
    <col min="10" max="10" width="24.85546875" style="28" bestFit="1" customWidth="1"/>
    <col min="11" max="11" width="49.28515625" style="134" bestFit="1" customWidth="1"/>
    <col min="12" max="12" width="100.5703125" style="27" customWidth="1"/>
    <col min="13" max="16384" width="11.42578125" style="28"/>
  </cols>
  <sheetData>
    <row r="1" spans="1:12" s="4" customFormat="1" ht="104.25" customHeight="1" x14ac:dyDescent="0.25">
      <c r="A1" s="48" t="s">
        <v>92</v>
      </c>
      <c r="B1" s="49" t="s">
        <v>93</v>
      </c>
      <c r="C1" s="49" t="s">
        <v>89</v>
      </c>
      <c r="D1" s="49" t="s">
        <v>90</v>
      </c>
      <c r="E1" s="49" t="s">
        <v>91</v>
      </c>
      <c r="F1" s="49" t="s">
        <v>528</v>
      </c>
      <c r="G1" s="51" t="s">
        <v>529</v>
      </c>
      <c r="H1" s="52" t="s">
        <v>741</v>
      </c>
      <c r="I1" s="317" t="s">
        <v>742</v>
      </c>
      <c r="J1" s="49" t="s">
        <v>132</v>
      </c>
      <c r="K1" s="124" t="s">
        <v>102</v>
      </c>
      <c r="L1" s="51" t="s">
        <v>121</v>
      </c>
    </row>
    <row r="2" spans="1:12" s="4" customFormat="1" ht="15.75" thickBot="1" x14ac:dyDescent="0.3">
      <c r="A2" s="57"/>
      <c r="B2" s="205"/>
      <c r="C2" s="205"/>
      <c r="D2" s="205"/>
      <c r="E2" s="205"/>
      <c r="F2" s="205"/>
      <c r="G2" s="205"/>
      <c r="H2" s="59" t="s">
        <v>176</v>
      </c>
      <c r="I2" s="209" t="s">
        <v>176</v>
      </c>
      <c r="J2" s="58"/>
      <c r="K2" s="125"/>
      <c r="L2" s="61"/>
    </row>
    <row r="3" spans="1:12" s="27" customFormat="1" x14ac:dyDescent="0.25">
      <c r="A3" s="78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43" t="s">
        <v>21</v>
      </c>
      <c r="I3" s="33" t="s">
        <v>21</v>
      </c>
      <c r="J3" s="17" t="s">
        <v>588</v>
      </c>
      <c r="K3" s="126"/>
    </row>
    <row r="4" spans="1:12" s="27" customFormat="1" x14ac:dyDescent="0.25">
      <c r="A4" s="79" t="s">
        <v>55</v>
      </c>
      <c r="B4" s="47" t="s">
        <v>83</v>
      </c>
      <c r="D4" s="27" t="s">
        <v>45</v>
      </c>
      <c r="G4" s="187"/>
      <c r="H4" s="44" t="s">
        <v>21</v>
      </c>
      <c r="I4" s="32" t="s">
        <v>21</v>
      </c>
      <c r="J4" s="17" t="s">
        <v>106</v>
      </c>
      <c r="K4" s="126"/>
      <c r="L4" s="17"/>
    </row>
    <row r="5" spans="1:12" s="27" customFormat="1" x14ac:dyDescent="0.25">
      <c r="A5" s="79" t="s">
        <v>56</v>
      </c>
      <c r="B5" s="47" t="s">
        <v>83</v>
      </c>
      <c r="D5" s="27" t="s">
        <v>0</v>
      </c>
      <c r="G5" s="187"/>
      <c r="H5" s="44" t="s">
        <v>21</v>
      </c>
      <c r="I5" s="32" t="s">
        <v>21</v>
      </c>
      <c r="J5" s="17" t="s">
        <v>106</v>
      </c>
      <c r="K5" s="126" t="s">
        <v>101</v>
      </c>
      <c r="L5" s="17"/>
    </row>
    <row r="6" spans="1:12" s="27" customFormat="1" x14ac:dyDescent="0.25">
      <c r="A6" s="79" t="s">
        <v>78</v>
      </c>
      <c r="B6" s="47" t="s">
        <v>83</v>
      </c>
      <c r="D6" s="27" t="s">
        <v>72</v>
      </c>
      <c r="G6" s="187"/>
      <c r="H6" s="44" t="s">
        <v>21</v>
      </c>
      <c r="I6" s="32" t="s">
        <v>21</v>
      </c>
      <c r="J6" s="17" t="s">
        <v>35</v>
      </c>
      <c r="K6" s="126"/>
      <c r="L6" s="17"/>
    </row>
    <row r="7" spans="1:12" s="27" customFormat="1" x14ac:dyDescent="0.25">
      <c r="A7" s="79" t="s">
        <v>84</v>
      </c>
      <c r="B7" s="47" t="s">
        <v>82</v>
      </c>
      <c r="C7" s="30"/>
      <c r="D7" s="30" t="s">
        <v>5</v>
      </c>
      <c r="G7" s="187"/>
      <c r="H7" s="44" t="s">
        <v>21</v>
      </c>
      <c r="I7" s="32" t="s">
        <v>21</v>
      </c>
      <c r="J7" s="17" t="s">
        <v>588</v>
      </c>
      <c r="K7" s="126"/>
      <c r="L7" s="17"/>
    </row>
    <row r="8" spans="1:12" s="27" customFormat="1" x14ac:dyDescent="0.25">
      <c r="A8" s="79" t="s">
        <v>26</v>
      </c>
      <c r="B8" s="47" t="s">
        <v>82</v>
      </c>
      <c r="E8" s="30" t="s">
        <v>26</v>
      </c>
      <c r="G8" s="187"/>
      <c r="H8" s="44" t="s">
        <v>21</v>
      </c>
      <c r="I8" s="32" t="s">
        <v>21</v>
      </c>
      <c r="J8" s="17" t="s">
        <v>588</v>
      </c>
      <c r="K8" s="126"/>
      <c r="L8" s="17"/>
    </row>
    <row r="9" spans="1:12" s="10" customFormat="1" ht="16.5" customHeight="1" x14ac:dyDescent="0.25">
      <c r="A9" s="79" t="s">
        <v>289</v>
      </c>
      <c r="B9" s="206" t="s">
        <v>83</v>
      </c>
      <c r="C9" s="11"/>
      <c r="D9" s="27"/>
      <c r="E9" s="11"/>
      <c r="F9" s="27" t="s">
        <v>264</v>
      </c>
      <c r="G9" s="187"/>
      <c r="H9" s="44" t="s">
        <v>21</v>
      </c>
      <c r="I9" s="32" t="s">
        <v>21</v>
      </c>
      <c r="J9" s="17" t="s">
        <v>103</v>
      </c>
      <c r="K9" s="126" t="s">
        <v>267</v>
      </c>
      <c r="L9" s="17" t="s">
        <v>340</v>
      </c>
    </row>
    <row r="10" spans="1:12" s="10" customFormat="1" ht="16.5" customHeight="1" x14ac:dyDescent="0.25">
      <c r="A10" s="79" t="s">
        <v>290</v>
      </c>
      <c r="B10" s="206" t="s">
        <v>82</v>
      </c>
      <c r="C10" s="11"/>
      <c r="D10" s="27"/>
      <c r="E10" s="11"/>
      <c r="F10" s="27" t="s">
        <v>266</v>
      </c>
      <c r="G10" s="187"/>
      <c r="H10" s="44" t="s">
        <v>21</v>
      </c>
      <c r="I10" s="32" t="s">
        <v>21</v>
      </c>
      <c r="J10" s="17" t="s">
        <v>103</v>
      </c>
      <c r="K10" s="126">
        <v>35</v>
      </c>
      <c r="L10" s="17" t="s">
        <v>341</v>
      </c>
    </row>
    <row r="11" spans="1:12" s="27" customFormat="1" x14ac:dyDescent="0.25">
      <c r="A11" s="79" t="s">
        <v>58</v>
      </c>
      <c r="B11" s="47" t="s">
        <v>82</v>
      </c>
      <c r="E11" s="30" t="s">
        <v>15</v>
      </c>
      <c r="G11" s="187"/>
      <c r="H11" s="44" t="s">
        <v>21</v>
      </c>
      <c r="I11" s="32" t="s">
        <v>21</v>
      </c>
      <c r="J11" s="17" t="s">
        <v>588</v>
      </c>
      <c r="K11" s="126"/>
      <c r="L11" s="17"/>
    </row>
    <row r="12" spans="1:12" s="10" customFormat="1" ht="16.5" customHeight="1" x14ac:dyDescent="0.25">
      <c r="A12" s="79" t="s">
        <v>289</v>
      </c>
      <c r="B12" s="206" t="s">
        <v>83</v>
      </c>
      <c r="C12" s="11"/>
      <c r="D12" s="27"/>
      <c r="E12" s="11"/>
      <c r="F12" s="27" t="s">
        <v>264</v>
      </c>
      <c r="G12" s="187"/>
      <c r="H12" s="44" t="s">
        <v>21</v>
      </c>
      <c r="I12" s="32" t="s">
        <v>21</v>
      </c>
      <c r="J12" s="17" t="s">
        <v>103</v>
      </c>
      <c r="K12" s="126" t="s">
        <v>267</v>
      </c>
      <c r="L12" s="17" t="s">
        <v>340</v>
      </c>
    </row>
    <row r="13" spans="1:12" s="10" customFormat="1" ht="16.5" customHeight="1" x14ac:dyDescent="0.25">
      <c r="A13" s="79" t="s">
        <v>290</v>
      </c>
      <c r="B13" s="206" t="s">
        <v>82</v>
      </c>
      <c r="C13" s="11"/>
      <c r="D13" s="27"/>
      <c r="E13" s="11"/>
      <c r="F13" s="27" t="s">
        <v>266</v>
      </c>
      <c r="G13" s="187"/>
      <c r="H13" s="44" t="s">
        <v>21</v>
      </c>
      <c r="I13" s="32" t="s">
        <v>21</v>
      </c>
      <c r="J13" s="17" t="s">
        <v>103</v>
      </c>
      <c r="K13" s="126">
        <v>35</v>
      </c>
      <c r="L13" s="17" t="s">
        <v>341</v>
      </c>
    </row>
    <row r="14" spans="1:12" s="27" customFormat="1" x14ac:dyDescent="0.25">
      <c r="A14" s="79" t="s">
        <v>85</v>
      </c>
      <c r="B14" s="47" t="s">
        <v>82</v>
      </c>
      <c r="E14" s="27" t="s">
        <v>96</v>
      </c>
      <c r="G14" s="187"/>
      <c r="H14" s="44" t="s">
        <v>21</v>
      </c>
      <c r="I14" s="32" t="s">
        <v>21</v>
      </c>
      <c r="J14" s="17" t="s">
        <v>98</v>
      </c>
      <c r="K14" s="126"/>
      <c r="L14" s="17"/>
    </row>
    <row r="15" spans="1:12" s="27" customFormat="1" x14ac:dyDescent="0.25">
      <c r="A15" s="79" t="s">
        <v>67</v>
      </c>
      <c r="B15" s="47" t="s">
        <v>82</v>
      </c>
      <c r="D15" s="27" t="s">
        <v>69</v>
      </c>
      <c r="G15" s="187"/>
      <c r="H15" s="44" t="s">
        <v>21</v>
      </c>
      <c r="I15" s="32" t="s">
        <v>21</v>
      </c>
      <c r="J15" s="17" t="s">
        <v>106</v>
      </c>
      <c r="K15" s="126" t="s">
        <v>131</v>
      </c>
      <c r="L15" s="17" t="s">
        <v>288</v>
      </c>
    </row>
    <row r="16" spans="1:12" s="27" customFormat="1" ht="15.75" thickBot="1" x14ac:dyDescent="0.3">
      <c r="A16" s="79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44" t="s">
        <v>21</v>
      </c>
      <c r="I16" s="32" t="s">
        <v>21</v>
      </c>
      <c r="J16" s="17" t="s">
        <v>106</v>
      </c>
      <c r="K16" s="126" t="s">
        <v>404</v>
      </c>
      <c r="L16" s="17" t="s">
        <v>405</v>
      </c>
    </row>
    <row r="17" spans="1:12" s="3" customFormat="1" x14ac:dyDescent="0.25">
      <c r="A17" s="80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3" t="s">
        <v>588</v>
      </c>
      <c r="K17" s="127"/>
      <c r="L17" s="29"/>
    </row>
    <row r="18" spans="1:12" s="27" customFormat="1" x14ac:dyDescent="0.25">
      <c r="A18" s="79" t="s">
        <v>107</v>
      </c>
      <c r="B18" s="47" t="s">
        <v>82</v>
      </c>
      <c r="D18" s="27" t="s">
        <v>57</v>
      </c>
      <c r="G18" s="187"/>
      <c r="H18" s="44" t="s">
        <v>21</v>
      </c>
      <c r="I18" s="44" t="s">
        <v>21</v>
      </c>
      <c r="J18" s="17" t="s">
        <v>103</v>
      </c>
      <c r="K18" s="126" t="s">
        <v>108</v>
      </c>
      <c r="L18" s="17" t="s">
        <v>109</v>
      </c>
    </row>
    <row r="19" spans="1:12" s="27" customFormat="1" x14ac:dyDescent="0.25">
      <c r="A19" s="79" t="s">
        <v>105</v>
      </c>
      <c r="B19" s="47" t="s">
        <v>82</v>
      </c>
      <c r="D19" s="27" t="s">
        <v>68</v>
      </c>
      <c r="G19" s="187"/>
      <c r="H19" s="44" t="s">
        <v>21</v>
      </c>
      <c r="I19" s="44" t="s">
        <v>21</v>
      </c>
      <c r="J19" s="17" t="s">
        <v>103</v>
      </c>
      <c r="K19" s="126" t="s">
        <v>108</v>
      </c>
      <c r="L19" s="17" t="s">
        <v>109</v>
      </c>
    </row>
    <row r="20" spans="1:12" s="27" customFormat="1" ht="15.75" thickBot="1" x14ac:dyDescent="0.3">
      <c r="A20" s="81" t="s">
        <v>129</v>
      </c>
      <c r="B20" s="198" t="s">
        <v>82</v>
      </c>
      <c r="C20" s="200"/>
      <c r="D20" s="200" t="s">
        <v>136</v>
      </c>
      <c r="E20" s="200"/>
      <c r="F20" s="200"/>
      <c r="G20" s="201"/>
      <c r="H20" s="208" t="s">
        <v>21</v>
      </c>
      <c r="I20" s="210" t="s">
        <v>21</v>
      </c>
      <c r="J20" s="17" t="s">
        <v>99</v>
      </c>
      <c r="K20" s="129"/>
      <c r="L20" s="27" t="s">
        <v>130</v>
      </c>
    </row>
    <row r="21" spans="1:12" s="27" customFormat="1" x14ac:dyDescent="0.25">
      <c r="A21" s="215" t="s">
        <v>671</v>
      </c>
      <c r="B21" s="193" t="s">
        <v>82</v>
      </c>
      <c r="C21" s="196"/>
      <c r="D21" s="195" t="s">
        <v>672</v>
      </c>
      <c r="E21" s="196"/>
      <c r="F21" s="196"/>
      <c r="G21" s="197"/>
      <c r="H21" s="185" t="s">
        <v>21</v>
      </c>
      <c r="I21" s="214" t="s">
        <v>21</v>
      </c>
      <c r="J21" s="17" t="s">
        <v>588</v>
      </c>
      <c r="K21" s="129"/>
    </row>
    <row r="22" spans="1:12" s="27" customFormat="1" x14ac:dyDescent="0.25">
      <c r="A22" s="216" t="s">
        <v>580</v>
      </c>
      <c r="B22" s="47" t="s">
        <v>82</v>
      </c>
      <c r="E22" s="27" t="s">
        <v>673</v>
      </c>
      <c r="G22" s="187"/>
      <c r="H22" s="44" t="s">
        <v>21</v>
      </c>
      <c r="I22" s="44" t="s">
        <v>21</v>
      </c>
      <c r="J22" s="17" t="s">
        <v>103</v>
      </c>
      <c r="K22" s="129" t="s">
        <v>651</v>
      </c>
      <c r="L22" s="27" t="s">
        <v>655</v>
      </c>
    </row>
    <row r="23" spans="1:12" s="27" customFormat="1" x14ac:dyDescent="0.25">
      <c r="A23" s="216" t="s">
        <v>674</v>
      </c>
      <c r="B23" s="47" t="s">
        <v>82</v>
      </c>
      <c r="E23" s="27" t="s">
        <v>650</v>
      </c>
      <c r="G23" s="187"/>
      <c r="H23" s="44" t="s">
        <v>21</v>
      </c>
      <c r="I23" s="44" t="s">
        <v>21</v>
      </c>
      <c r="J23" s="17" t="s">
        <v>103</v>
      </c>
      <c r="K23" s="129" t="s">
        <v>651</v>
      </c>
      <c r="L23" s="27" t="s">
        <v>656</v>
      </c>
    </row>
    <row r="24" spans="1:12" s="27" customFormat="1" x14ac:dyDescent="0.25">
      <c r="A24" s="216" t="s">
        <v>675</v>
      </c>
      <c r="B24" s="47" t="s">
        <v>82</v>
      </c>
      <c r="E24" s="27" t="s">
        <v>676</v>
      </c>
      <c r="G24" s="187"/>
      <c r="H24" s="44" t="s">
        <v>21</v>
      </c>
      <c r="I24" s="44" t="s">
        <v>21</v>
      </c>
      <c r="J24" s="17" t="s">
        <v>38</v>
      </c>
      <c r="K24" s="129" t="s">
        <v>657</v>
      </c>
      <c r="L24" s="27" t="s">
        <v>658</v>
      </c>
    </row>
    <row r="25" spans="1:12" s="27" customFormat="1" x14ac:dyDescent="0.25">
      <c r="A25" s="216" t="s">
        <v>652</v>
      </c>
      <c r="B25" s="47" t="s">
        <v>82</v>
      </c>
      <c r="E25" s="27" t="s">
        <v>653</v>
      </c>
      <c r="G25" s="187"/>
      <c r="H25" s="44" t="s">
        <v>21</v>
      </c>
      <c r="I25" s="44" t="s">
        <v>21</v>
      </c>
      <c r="J25" s="17" t="s">
        <v>103</v>
      </c>
      <c r="K25" s="129" t="s">
        <v>654</v>
      </c>
      <c r="L25" s="27" t="s">
        <v>653</v>
      </c>
    </row>
    <row r="26" spans="1:12" s="27" customFormat="1" ht="15.75" thickBot="1" x14ac:dyDescent="0.3">
      <c r="A26" s="218" t="s">
        <v>7</v>
      </c>
      <c r="B26" s="198" t="s">
        <v>82</v>
      </c>
      <c r="C26" s="200"/>
      <c r="D26" s="200"/>
      <c r="E26" s="200" t="s">
        <v>677</v>
      </c>
      <c r="F26" s="200"/>
      <c r="G26" s="201"/>
      <c r="H26" s="208" t="s">
        <v>147</v>
      </c>
      <c r="I26" s="208" t="s">
        <v>147</v>
      </c>
      <c r="J26" s="17" t="s">
        <v>32</v>
      </c>
      <c r="K26" s="129" t="s">
        <v>678</v>
      </c>
      <c r="L26" s="27" t="s">
        <v>679</v>
      </c>
    </row>
    <row r="27" spans="1:12" s="3" customFormat="1" x14ac:dyDescent="0.25">
      <c r="A27" s="80" t="s">
        <v>75</v>
      </c>
      <c r="B27" s="1" t="s">
        <v>82</v>
      </c>
      <c r="C27" s="29"/>
      <c r="D27" s="2" t="s">
        <v>76</v>
      </c>
      <c r="E27" s="29"/>
      <c r="F27" s="29"/>
      <c r="G27" s="29"/>
      <c r="H27" s="211" t="s">
        <v>139</v>
      </c>
      <c r="I27" s="211" t="s">
        <v>139</v>
      </c>
      <c r="J27" s="29" t="s">
        <v>103</v>
      </c>
      <c r="K27" s="127">
        <v>120</v>
      </c>
      <c r="L27" s="29"/>
    </row>
    <row r="28" spans="1:12" s="40" customFormat="1" ht="15.75" thickBot="1" x14ac:dyDescent="0.3">
      <c r="A28" s="181" t="s">
        <v>77</v>
      </c>
      <c r="B28" s="42" t="s">
        <v>83</v>
      </c>
      <c r="C28" s="39"/>
      <c r="D28" s="39"/>
      <c r="E28" s="39" t="s">
        <v>77</v>
      </c>
      <c r="F28" s="39"/>
      <c r="G28" s="39"/>
      <c r="H28" s="212" t="s">
        <v>21</v>
      </c>
      <c r="I28" s="212" t="s">
        <v>21</v>
      </c>
      <c r="J28" s="40" t="s">
        <v>103</v>
      </c>
      <c r="K28" s="133">
        <v>40</v>
      </c>
      <c r="L28" s="39"/>
    </row>
  </sheetData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M46"/>
  <sheetViews>
    <sheetView workbookViewId="0">
      <selection activeCell="A26" sqref="A26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10" width="11.140625" style="242" customWidth="1"/>
    <col min="11" max="11" width="24.85546875" style="242" bestFit="1" customWidth="1"/>
    <col min="12" max="12" width="49.28515625" style="134" bestFit="1" customWidth="1"/>
    <col min="13" max="13" width="100.5703125" style="238" customWidth="1"/>
    <col min="14" max="16384" width="11.42578125" style="242"/>
  </cols>
  <sheetData>
    <row r="1" spans="1:13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920</v>
      </c>
      <c r="I1" s="317" t="s">
        <v>919</v>
      </c>
      <c r="J1" s="317" t="s">
        <v>921</v>
      </c>
      <c r="K1" s="277" t="s">
        <v>132</v>
      </c>
      <c r="L1" s="124" t="s">
        <v>102</v>
      </c>
      <c r="M1" s="278" t="s">
        <v>121</v>
      </c>
    </row>
    <row r="2" spans="1:13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82" t="s">
        <v>176</v>
      </c>
      <c r="J2" s="282" t="s">
        <v>176</v>
      </c>
      <c r="K2" s="281"/>
      <c r="L2" s="125"/>
      <c r="M2" s="283"/>
    </row>
    <row r="3" spans="1:13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63" t="s">
        <v>21</v>
      </c>
      <c r="I3" s="263" t="s">
        <v>21</v>
      </c>
      <c r="J3" s="263" t="s">
        <v>21</v>
      </c>
      <c r="K3" s="239" t="s">
        <v>588</v>
      </c>
      <c r="L3" s="126"/>
    </row>
    <row r="4" spans="1:13" s="238" customFormat="1" x14ac:dyDescent="0.25">
      <c r="A4" s="287" t="s">
        <v>55</v>
      </c>
      <c r="B4" s="272" t="s">
        <v>83</v>
      </c>
      <c r="D4" s="238" t="s">
        <v>45</v>
      </c>
      <c r="G4" s="187"/>
      <c r="H4" s="268" t="s">
        <v>21</v>
      </c>
      <c r="I4" s="268" t="s">
        <v>21</v>
      </c>
      <c r="J4" s="268" t="s">
        <v>21</v>
      </c>
      <c r="K4" s="239" t="s">
        <v>106</v>
      </c>
      <c r="L4" s="126"/>
      <c r="M4" s="239"/>
    </row>
    <row r="5" spans="1:13" s="238" customFormat="1" x14ac:dyDescent="0.25">
      <c r="A5" s="287" t="s">
        <v>56</v>
      </c>
      <c r="B5" s="272" t="s">
        <v>83</v>
      </c>
      <c r="D5" s="238" t="s">
        <v>0</v>
      </c>
      <c r="G5" s="187"/>
      <c r="H5" s="268" t="s">
        <v>21</v>
      </c>
      <c r="I5" s="268" t="s">
        <v>21</v>
      </c>
      <c r="J5" s="268" t="s">
        <v>21</v>
      </c>
      <c r="K5" s="239" t="s">
        <v>106</v>
      </c>
      <c r="L5" s="126" t="s">
        <v>101</v>
      </c>
      <c r="M5" s="239"/>
    </row>
    <row r="6" spans="1:13" s="238" customFormat="1" x14ac:dyDescent="0.25">
      <c r="A6" s="287" t="s">
        <v>78</v>
      </c>
      <c r="B6" s="272" t="s">
        <v>83</v>
      </c>
      <c r="D6" s="238" t="s">
        <v>72</v>
      </c>
      <c r="G6" s="187"/>
      <c r="H6" s="268" t="s">
        <v>21</v>
      </c>
      <c r="I6" s="268" t="s">
        <v>21</v>
      </c>
      <c r="J6" s="268" t="s">
        <v>21</v>
      </c>
      <c r="K6" s="239" t="s">
        <v>35</v>
      </c>
      <c r="L6" s="126"/>
      <c r="M6" s="239"/>
    </row>
    <row r="7" spans="1:13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68" t="s">
        <v>21</v>
      </c>
      <c r="I7" s="268" t="s">
        <v>21</v>
      </c>
      <c r="J7" s="268" t="s">
        <v>21</v>
      </c>
      <c r="K7" s="239" t="s">
        <v>588</v>
      </c>
      <c r="L7" s="126"/>
      <c r="M7" s="239"/>
    </row>
    <row r="8" spans="1:13" s="238" customFormat="1" x14ac:dyDescent="0.25">
      <c r="A8" s="287" t="s">
        <v>26</v>
      </c>
      <c r="B8" s="272" t="s">
        <v>82</v>
      </c>
      <c r="E8" s="262" t="s">
        <v>26</v>
      </c>
      <c r="G8" s="187"/>
      <c r="H8" s="268" t="s">
        <v>21</v>
      </c>
      <c r="I8" s="268" t="s">
        <v>21</v>
      </c>
      <c r="J8" s="268" t="s">
        <v>21</v>
      </c>
      <c r="K8" s="239" t="s">
        <v>588</v>
      </c>
      <c r="L8" s="126"/>
      <c r="M8" s="239"/>
    </row>
    <row r="9" spans="1:13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68" t="s">
        <v>21</v>
      </c>
      <c r="I9" s="268" t="s">
        <v>21</v>
      </c>
      <c r="J9" s="268" t="s">
        <v>21</v>
      </c>
      <c r="K9" s="239" t="s">
        <v>103</v>
      </c>
      <c r="L9" s="126" t="s">
        <v>267</v>
      </c>
      <c r="M9" s="239" t="s">
        <v>340</v>
      </c>
    </row>
    <row r="10" spans="1:13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68" t="s">
        <v>21</v>
      </c>
      <c r="I10" s="268" t="s">
        <v>21</v>
      </c>
      <c r="J10" s="268" t="s">
        <v>21</v>
      </c>
      <c r="K10" s="239" t="s">
        <v>103</v>
      </c>
      <c r="L10" s="126">
        <v>35</v>
      </c>
      <c r="M10" s="239" t="s">
        <v>341</v>
      </c>
    </row>
    <row r="11" spans="1:13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68" t="s">
        <v>21</v>
      </c>
      <c r="I11" s="268" t="s">
        <v>21</v>
      </c>
      <c r="J11" s="268" t="s">
        <v>21</v>
      </c>
      <c r="K11" s="239" t="s">
        <v>588</v>
      </c>
      <c r="L11" s="126"/>
      <c r="M11" s="239"/>
    </row>
    <row r="12" spans="1:13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68" t="s">
        <v>21</v>
      </c>
      <c r="I12" s="268" t="s">
        <v>21</v>
      </c>
      <c r="J12" s="268" t="s">
        <v>21</v>
      </c>
      <c r="K12" s="239" t="s">
        <v>103</v>
      </c>
      <c r="L12" s="126" t="s">
        <v>267</v>
      </c>
      <c r="M12" s="239" t="s">
        <v>340</v>
      </c>
    </row>
    <row r="13" spans="1:13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68" t="s">
        <v>21</v>
      </c>
      <c r="I13" s="268" t="s">
        <v>21</v>
      </c>
      <c r="J13" s="268" t="s">
        <v>21</v>
      </c>
      <c r="K13" s="239" t="s">
        <v>103</v>
      </c>
      <c r="L13" s="126">
        <v>35</v>
      </c>
      <c r="M13" s="239" t="s">
        <v>341</v>
      </c>
    </row>
    <row r="14" spans="1:13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68" t="s">
        <v>21</v>
      </c>
      <c r="I14" s="268" t="s">
        <v>21</v>
      </c>
      <c r="J14" s="268" t="s">
        <v>21</v>
      </c>
      <c r="K14" s="239" t="s">
        <v>98</v>
      </c>
      <c r="L14" s="126"/>
      <c r="M14" s="239"/>
    </row>
    <row r="15" spans="1:13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68" t="s">
        <v>21</v>
      </c>
      <c r="I15" s="268" t="s">
        <v>21</v>
      </c>
      <c r="J15" s="268" t="s">
        <v>21</v>
      </c>
      <c r="K15" s="239" t="s">
        <v>106</v>
      </c>
      <c r="L15" s="126" t="s">
        <v>131</v>
      </c>
      <c r="M15" s="239" t="s">
        <v>288</v>
      </c>
    </row>
    <row r="16" spans="1:13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68" t="s">
        <v>21</v>
      </c>
      <c r="I16" s="268" t="s">
        <v>21</v>
      </c>
      <c r="J16" s="268" t="s">
        <v>21</v>
      </c>
      <c r="K16" s="239" t="s">
        <v>106</v>
      </c>
      <c r="L16" s="126" t="s">
        <v>404</v>
      </c>
      <c r="M16" s="239" t="s">
        <v>405</v>
      </c>
    </row>
    <row r="17" spans="1:13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185" t="s">
        <v>21</v>
      </c>
      <c r="I17" s="185" t="s">
        <v>21</v>
      </c>
      <c r="J17" s="185" t="s">
        <v>21</v>
      </c>
      <c r="K17" s="241" t="s">
        <v>588</v>
      </c>
      <c r="L17" s="127"/>
      <c r="M17" s="243"/>
    </row>
    <row r="18" spans="1:13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68" t="s">
        <v>21</v>
      </c>
      <c r="I18" s="268" t="s">
        <v>21</v>
      </c>
      <c r="J18" s="268" t="s">
        <v>21</v>
      </c>
      <c r="K18" s="239" t="s">
        <v>103</v>
      </c>
      <c r="L18" s="126" t="s">
        <v>108</v>
      </c>
      <c r="M18" s="239" t="s">
        <v>109</v>
      </c>
    </row>
    <row r="19" spans="1:13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68" t="s">
        <v>21</v>
      </c>
      <c r="I19" s="268" t="s">
        <v>21</v>
      </c>
      <c r="J19" s="268" t="s">
        <v>21</v>
      </c>
      <c r="K19" s="239" t="s">
        <v>103</v>
      </c>
      <c r="L19" s="126" t="s">
        <v>108</v>
      </c>
      <c r="M19" s="239" t="s">
        <v>109</v>
      </c>
    </row>
    <row r="20" spans="1:13" s="238" customFormat="1" ht="15.75" thickBot="1" x14ac:dyDescent="0.3">
      <c r="A20" s="287" t="s">
        <v>129</v>
      </c>
      <c r="B20" s="272" t="s">
        <v>141</v>
      </c>
      <c r="D20" s="238" t="s">
        <v>136</v>
      </c>
      <c r="G20" s="187"/>
      <c r="H20" s="268" t="s">
        <v>21</v>
      </c>
      <c r="I20" s="268" t="s">
        <v>21</v>
      </c>
      <c r="J20" s="268" t="s">
        <v>21</v>
      </c>
      <c r="K20" s="239" t="s">
        <v>99</v>
      </c>
      <c r="L20" s="126"/>
      <c r="M20" s="239" t="s">
        <v>130</v>
      </c>
    </row>
    <row r="21" spans="1:13" s="238" customFormat="1" x14ac:dyDescent="0.25">
      <c r="A21" s="215" t="s">
        <v>873</v>
      </c>
      <c r="B21" s="193" t="s">
        <v>82</v>
      </c>
      <c r="C21" s="196"/>
      <c r="D21" s="195" t="s">
        <v>874</v>
      </c>
      <c r="E21" s="196"/>
      <c r="F21" s="196"/>
      <c r="G21" s="197"/>
      <c r="H21" s="185" t="s">
        <v>22</v>
      </c>
      <c r="I21" s="185" t="s">
        <v>22</v>
      </c>
      <c r="J21" s="185" t="s">
        <v>21</v>
      </c>
      <c r="K21" s="239" t="s">
        <v>588</v>
      </c>
      <c r="L21" s="129"/>
    </row>
    <row r="22" spans="1:13" s="238" customFormat="1" x14ac:dyDescent="0.25">
      <c r="A22" s="216" t="s">
        <v>875</v>
      </c>
      <c r="B22" s="272" t="s">
        <v>82</v>
      </c>
      <c r="E22" s="238" t="s">
        <v>877</v>
      </c>
      <c r="G22" s="187"/>
      <c r="H22" s="268" t="s">
        <v>21</v>
      </c>
      <c r="I22" s="268" t="s">
        <v>21</v>
      </c>
      <c r="J22" s="268" t="s">
        <v>21</v>
      </c>
      <c r="K22" s="239" t="s">
        <v>99</v>
      </c>
      <c r="L22" s="129"/>
      <c r="M22" s="238" t="s">
        <v>876</v>
      </c>
    </row>
    <row r="23" spans="1:13" s="238" customFormat="1" x14ac:dyDescent="0.25">
      <c r="A23" s="216" t="s">
        <v>668</v>
      </c>
      <c r="B23" s="272" t="s">
        <v>82</v>
      </c>
      <c r="E23" s="238" t="s">
        <v>878</v>
      </c>
      <c r="G23" s="187"/>
      <c r="H23" s="268" t="s">
        <v>21</v>
      </c>
      <c r="I23" s="268" t="s">
        <v>21</v>
      </c>
      <c r="J23" s="268" t="s">
        <v>21</v>
      </c>
      <c r="K23" s="239" t="s">
        <v>38</v>
      </c>
      <c r="L23" s="129" t="s">
        <v>657</v>
      </c>
    </row>
    <row r="24" spans="1:13" s="238" customFormat="1" x14ac:dyDescent="0.25">
      <c r="A24" s="217" t="s">
        <v>880</v>
      </c>
      <c r="B24" s="272" t="s">
        <v>82</v>
      </c>
      <c r="E24" s="262" t="s">
        <v>910</v>
      </c>
      <c r="G24" s="187"/>
      <c r="H24" s="263" t="s">
        <v>147</v>
      </c>
      <c r="I24" s="263" t="s">
        <v>147</v>
      </c>
      <c r="J24" s="263" t="s">
        <v>147</v>
      </c>
      <c r="K24" s="239" t="s">
        <v>588</v>
      </c>
      <c r="L24" s="129"/>
    </row>
    <row r="25" spans="1:13" s="238" customFormat="1" x14ac:dyDescent="0.25">
      <c r="A25" s="216" t="s">
        <v>882</v>
      </c>
      <c r="B25" s="272" t="s">
        <v>82</v>
      </c>
      <c r="F25" s="238" t="s">
        <v>911</v>
      </c>
      <c r="G25" s="187"/>
      <c r="H25" s="268" t="s">
        <v>21</v>
      </c>
      <c r="I25" s="268" t="s">
        <v>21</v>
      </c>
      <c r="J25" s="268" t="s">
        <v>21</v>
      </c>
      <c r="K25" s="239" t="s">
        <v>103</v>
      </c>
      <c r="L25" s="129" t="s">
        <v>909</v>
      </c>
    </row>
    <row r="26" spans="1:13" s="238" customFormat="1" x14ac:dyDescent="0.25">
      <c r="A26" s="217" t="s">
        <v>883</v>
      </c>
      <c r="B26" s="272" t="s">
        <v>82</v>
      </c>
      <c r="F26" s="262" t="s">
        <v>881</v>
      </c>
      <c r="G26" s="187"/>
      <c r="H26" s="263" t="s">
        <v>147</v>
      </c>
      <c r="I26" s="263" t="s">
        <v>147</v>
      </c>
      <c r="J26" s="263" t="s">
        <v>147</v>
      </c>
      <c r="K26" s="239" t="s">
        <v>588</v>
      </c>
      <c r="L26" s="129"/>
    </row>
    <row r="27" spans="1:13" s="238" customFormat="1" x14ac:dyDescent="0.25">
      <c r="A27" s="216" t="s">
        <v>891</v>
      </c>
      <c r="B27" s="272" t="s">
        <v>82</v>
      </c>
      <c r="G27" s="187" t="s">
        <v>896</v>
      </c>
      <c r="H27" s="268" t="s">
        <v>21</v>
      </c>
      <c r="I27" s="268" t="s">
        <v>21</v>
      </c>
      <c r="J27" s="268" t="s">
        <v>21</v>
      </c>
      <c r="K27" s="239" t="s">
        <v>103</v>
      </c>
      <c r="L27" s="129" t="s">
        <v>727</v>
      </c>
    </row>
    <row r="28" spans="1:13" s="238" customFormat="1" x14ac:dyDescent="0.25">
      <c r="A28" s="216" t="s">
        <v>892</v>
      </c>
      <c r="B28" s="272" t="s">
        <v>82</v>
      </c>
      <c r="G28" s="187" t="s">
        <v>897</v>
      </c>
      <c r="H28" s="268" t="s">
        <v>21</v>
      </c>
      <c r="I28" s="268" t="s">
        <v>21</v>
      </c>
      <c r="J28" s="268" t="s">
        <v>21</v>
      </c>
      <c r="K28" s="239" t="s">
        <v>99</v>
      </c>
      <c r="L28" s="129"/>
    </row>
    <row r="29" spans="1:13" s="238" customFormat="1" x14ac:dyDescent="0.25">
      <c r="A29" s="216" t="s">
        <v>893</v>
      </c>
      <c r="B29" s="272" t="s">
        <v>82</v>
      </c>
      <c r="G29" s="187" t="s">
        <v>898</v>
      </c>
      <c r="H29" s="268" t="s">
        <v>21</v>
      </c>
      <c r="I29" s="268" t="s">
        <v>21</v>
      </c>
      <c r="J29" s="268" t="s">
        <v>21</v>
      </c>
      <c r="K29" s="239" t="s">
        <v>99</v>
      </c>
      <c r="L29" s="129"/>
    </row>
    <row r="30" spans="1:13" s="238" customFormat="1" x14ac:dyDescent="0.25">
      <c r="A30" s="216" t="s">
        <v>675</v>
      </c>
      <c r="B30" s="272" t="s">
        <v>82</v>
      </c>
      <c r="G30" s="187" t="s">
        <v>879</v>
      </c>
      <c r="H30" s="268" t="s">
        <v>21</v>
      </c>
      <c r="I30" s="268" t="s">
        <v>21</v>
      </c>
      <c r="J30" s="268" t="s">
        <v>21</v>
      </c>
      <c r="K30" s="239" t="s">
        <v>38</v>
      </c>
      <c r="L30" s="129" t="s">
        <v>657</v>
      </c>
    </row>
    <row r="31" spans="1:13" s="238" customFormat="1" x14ac:dyDescent="0.25">
      <c r="A31" s="216" t="s">
        <v>674</v>
      </c>
      <c r="B31" s="272" t="s">
        <v>82</v>
      </c>
      <c r="G31" s="187" t="s">
        <v>899</v>
      </c>
      <c r="H31" s="268" t="s">
        <v>22</v>
      </c>
      <c r="I31" s="268" t="s">
        <v>22</v>
      </c>
      <c r="J31" s="268" t="s">
        <v>22</v>
      </c>
      <c r="K31" s="239" t="s">
        <v>103</v>
      </c>
      <c r="L31" s="129" t="s">
        <v>651</v>
      </c>
      <c r="M31" s="238" t="s">
        <v>912</v>
      </c>
    </row>
    <row r="32" spans="1:13" s="238" customFormat="1" x14ac:dyDescent="0.25">
      <c r="A32" s="216" t="s">
        <v>59</v>
      </c>
      <c r="B32" s="272" t="s">
        <v>82</v>
      </c>
      <c r="G32" s="187" t="s">
        <v>579</v>
      </c>
      <c r="H32" s="268" t="s">
        <v>22</v>
      </c>
      <c r="I32" s="268" t="s">
        <v>22</v>
      </c>
      <c r="J32" s="268" t="s">
        <v>22</v>
      </c>
      <c r="K32" s="239" t="s">
        <v>103</v>
      </c>
      <c r="L32" s="129" t="s">
        <v>913</v>
      </c>
    </row>
    <row r="33" spans="1:13" s="238" customFormat="1" x14ac:dyDescent="0.25">
      <c r="A33" s="216" t="s">
        <v>580</v>
      </c>
      <c r="B33" s="272" t="s">
        <v>82</v>
      </c>
      <c r="G33" s="187" t="s">
        <v>900</v>
      </c>
      <c r="H33" s="268" t="s">
        <v>22</v>
      </c>
      <c r="I33" s="268" t="s">
        <v>22</v>
      </c>
      <c r="J33" s="268" t="s">
        <v>22</v>
      </c>
      <c r="K33" s="239" t="s">
        <v>103</v>
      </c>
      <c r="L33" s="129" t="s">
        <v>914</v>
      </c>
    </row>
    <row r="34" spans="1:13" s="238" customFormat="1" x14ac:dyDescent="0.25">
      <c r="A34" s="216" t="s">
        <v>894</v>
      </c>
      <c r="B34" s="272" t="s">
        <v>82</v>
      </c>
      <c r="G34" s="187" t="s">
        <v>901</v>
      </c>
      <c r="H34" s="268" t="s">
        <v>22</v>
      </c>
      <c r="I34" s="268" t="s">
        <v>22</v>
      </c>
      <c r="J34" s="268" t="s">
        <v>22</v>
      </c>
      <c r="K34" s="239" t="s">
        <v>99</v>
      </c>
      <c r="L34" s="129"/>
    </row>
    <row r="35" spans="1:13" s="238" customFormat="1" x14ac:dyDescent="0.25">
      <c r="A35" s="216" t="s">
        <v>895</v>
      </c>
      <c r="B35" s="272" t="s">
        <v>82</v>
      </c>
      <c r="G35" s="187" t="s">
        <v>902</v>
      </c>
      <c r="H35" s="268" t="s">
        <v>22</v>
      </c>
      <c r="I35" s="268" t="s">
        <v>22</v>
      </c>
      <c r="J35" s="268" t="s">
        <v>22</v>
      </c>
      <c r="K35" s="239" t="s">
        <v>103</v>
      </c>
      <c r="L35" s="129" t="s">
        <v>727</v>
      </c>
    </row>
    <row r="36" spans="1:13" s="238" customFormat="1" x14ac:dyDescent="0.25">
      <c r="A36" s="216" t="s">
        <v>884</v>
      </c>
      <c r="B36" s="272" t="s">
        <v>82</v>
      </c>
      <c r="F36" s="238" t="s">
        <v>903</v>
      </c>
      <c r="G36" s="187"/>
      <c r="H36" s="268" t="s">
        <v>22</v>
      </c>
      <c r="I36" s="268" t="s">
        <v>22</v>
      </c>
      <c r="J36" s="268" t="s">
        <v>22</v>
      </c>
      <c r="K36" s="239" t="s">
        <v>99</v>
      </c>
      <c r="L36" s="129"/>
    </row>
    <row r="37" spans="1:13" s="238" customFormat="1" x14ac:dyDescent="0.25">
      <c r="A37" s="216" t="s">
        <v>885</v>
      </c>
      <c r="B37" s="272" t="s">
        <v>82</v>
      </c>
      <c r="F37" s="238" t="s">
        <v>904</v>
      </c>
      <c r="G37" s="187"/>
      <c r="H37" s="268" t="s">
        <v>22</v>
      </c>
      <c r="I37" s="268" t="s">
        <v>22</v>
      </c>
      <c r="J37" s="268" t="s">
        <v>21</v>
      </c>
      <c r="K37" s="239" t="s">
        <v>106</v>
      </c>
      <c r="L37" s="129" t="s">
        <v>915</v>
      </c>
    </row>
    <row r="38" spans="1:13" s="238" customFormat="1" x14ac:dyDescent="0.25">
      <c r="A38" s="216" t="s">
        <v>886</v>
      </c>
      <c r="B38" s="272" t="s">
        <v>82</v>
      </c>
      <c r="F38" s="238" t="s">
        <v>905</v>
      </c>
      <c r="G38" s="187"/>
      <c r="H38" s="268" t="s">
        <v>22</v>
      </c>
      <c r="I38" s="268" t="s">
        <v>22</v>
      </c>
      <c r="J38" s="268" t="s">
        <v>21</v>
      </c>
      <c r="K38" s="239" t="s">
        <v>106</v>
      </c>
      <c r="L38" s="129" t="s">
        <v>916</v>
      </c>
    </row>
    <row r="39" spans="1:13" s="238" customFormat="1" x14ac:dyDescent="0.25">
      <c r="A39" s="216" t="s">
        <v>887</v>
      </c>
      <c r="B39" s="272" t="s">
        <v>82</v>
      </c>
      <c r="F39" s="238" t="s">
        <v>906</v>
      </c>
      <c r="G39" s="187"/>
      <c r="H39" s="268" t="s">
        <v>22</v>
      </c>
      <c r="I39" s="268" t="s">
        <v>22</v>
      </c>
      <c r="J39" s="268" t="s">
        <v>22</v>
      </c>
      <c r="K39" s="239" t="s">
        <v>38</v>
      </c>
      <c r="L39" s="129" t="s">
        <v>657</v>
      </c>
    </row>
    <row r="40" spans="1:13" s="238" customFormat="1" x14ac:dyDescent="0.25">
      <c r="A40" s="216" t="s">
        <v>888</v>
      </c>
      <c r="B40" s="272" t="s">
        <v>82</v>
      </c>
      <c r="F40" s="238" t="s">
        <v>907</v>
      </c>
      <c r="G40" s="187"/>
      <c r="H40" s="268" t="s">
        <v>22</v>
      </c>
      <c r="I40" s="268" t="s">
        <v>22</v>
      </c>
      <c r="J40" s="268" t="s">
        <v>22</v>
      </c>
      <c r="K40" s="239" t="s">
        <v>38</v>
      </c>
      <c r="L40" s="129" t="s">
        <v>657</v>
      </c>
    </row>
    <row r="41" spans="1:13" s="238" customFormat="1" ht="15.75" thickBot="1" x14ac:dyDescent="0.3">
      <c r="A41" s="218" t="s">
        <v>918</v>
      </c>
      <c r="B41" s="198" t="s">
        <v>82</v>
      </c>
      <c r="C41" s="200"/>
      <c r="D41" s="200"/>
      <c r="E41" s="200"/>
      <c r="F41" s="200" t="s">
        <v>908</v>
      </c>
      <c r="G41" s="201"/>
      <c r="H41" s="268" t="s">
        <v>22</v>
      </c>
      <c r="I41" s="268" t="s">
        <v>22</v>
      </c>
      <c r="J41" s="268" t="s">
        <v>21</v>
      </c>
      <c r="K41" s="239" t="s">
        <v>38</v>
      </c>
      <c r="L41" s="129" t="s">
        <v>657</v>
      </c>
    </row>
    <row r="42" spans="1:13" s="238" customFormat="1" ht="15.75" thickBot="1" x14ac:dyDescent="0.3">
      <c r="A42" s="216" t="s">
        <v>889</v>
      </c>
      <c r="B42" s="272" t="s">
        <v>82</v>
      </c>
      <c r="D42" s="238" t="s">
        <v>890</v>
      </c>
      <c r="G42" s="187"/>
      <c r="H42" s="268" t="s">
        <v>22</v>
      </c>
      <c r="I42" s="268" t="s">
        <v>22</v>
      </c>
      <c r="J42" s="268" t="s">
        <v>922</v>
      </c>
      <c r="K42" s="239" t="s">
        <v>106</v>
      </c>
      <c r="L42" s="129" t="s">
        <v>917</v>
      </c>
    </row>
    <row r="43" spans="1:13" s="238" customFormat="1" x14ac:dyDescent="0.25">
      <c r="A43" s="215" t="s">
        <v>792</v>
      </c>
      <c r="B43" s="193" t="s">
        <v>82</v>
      </c>
      <c r="C43" s="196"/>
      <c r="D43" s="195" t="s">
        <v>793</v>
      </c>
      <c r="E43" s="196"/>
      <c r="F43" s="196"/>
      <c r="G43" s="197"/>
      <c r="H43" s="185" t="s">
        <v>21</v>
      </c>
      <c r="I43" s="185" t="s">
        <v>21</v>
      </c>
      <c r="J43" s="185" t="s">
        <v>21</v>
      </c>
      <c r="K43" s="239" t="s">
        <v>588</v>
      </c>
      <c r="L43" s="129"/>
    </row>
    <row r="44" spans="1:13" s="238" customFormat="1" x14ac:dyDescent="0.25">
      <c r="A44" s="216" t="s">
        <v>794</v>
      </c>
      <c r="B44" s="272" t="s">
        <v>82</v>
      </c>
      <c r="E44" s="238" t="s">
        <v>795</v>
      </c>
      <c r="G44" s="187"/>
      <c r="H44" s="268" t="s">
        <v>21</v>
      </c>
      <c r="I44" s="268" t="s">
        <v>21</v>
      </c>
      <c r="J44" s="268" t="s">
        <v>21</v>
      </c>
      <c r="K44" s="239" t="s">
        <v>103</v>
      </c>
      <c r="L44" s="129" t="s">
        <v>727</v>
      </c>
      <c r="M44" s="238" t="s">
        <v>796</v>
      </c>
    </row>
    <row r="45" spans="1:13" s="238" customFormat="1" x14ac:dyDescent="0.25">
      <c r="A45" s="216" t="s">
        <v>240</v>
      </c>
      <c r="B45" s="272" t="s">
        <v>82</v>
      </c>
      <c r="E45" s="238" t="s">
        <v>241</v>
      </c>
      <c r="G45" s="187"/>
      <c r="H45" s="268" t="s">
        <v>21</v>
      </c>
      <c r="I45" s="268" t="s">
        <v>21</v>
      </c>
      <c r="J45" s="268" t="s">
        <v>21</v>
      </c>
      <c r="K45" s="239" t="s">
        <v>103</v>
      </c>
      <c r="L45" s="129" t="s">
        <v>727</v>
      </c>
      <c r="M45" s="238" t="s">
        <v>797</v>
      </c>
    </row>
    <row r="46" spans="1:13" s="238" customFormat="1" x14ac:dyDescent="0.25">
      <c r="A46" s="216" t="s">
        <v>429</v>
      </c>
      <c r="B46" s="272" t="s">
        <v>82</v>
      </c>
      <c r="E46" s="238" t="s">
        <v>243</v>
      </c>
      <c r="G46" s="187"/>
      <c r="H46" s="268" t="s">
        <v>21</v>
      </c>
      <c r="I46" s="268" t="s">
        <v>21</v>
      </c>
      <c r="J46" s="268" t="s">
        <v>21</v>
      </c>
      <c r="K46" s="239" t="s">
        <v>103</v>
      </c>
      <c r="L46" s="129" t="s">
        <v>727</v>
      </c>
      <c r="M46" s="238" t="s">
        <v>798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A1:O32"/>
  <sheetViews>
    <sheetView workbookViewId="0">
      <selection activeCell="G35" sqref="G35:G36"/>
    </sheetView>
  </sheetViews>
  <sheetFormatPr baseColWidth="10" defaultColWidth="11.42578125" defaultRowHeight="15" x14ac:dyDescent="0.25"/>
  <cols>
    <col min="1" max="1" width="30" style="28" bestFit="1" customWidth="1"/>
    <col min="2" max="2" width="6.7109375" style="31" customWidth="1"/>
    <col min="3" max="6" width="7.7109375" style="28" customWidth="1"/>
    <col min="7" max="7" width="34.7109375" style="28" customWidth="1"/>
    <col min="8" max="8" width="8.7109375" style="28" customWidth="1"/>
    <col min="9" max="11" width="16.85546875" style="242" customWidth="1"/>
    <col min="12" max="12" width="16.85546875" style="28" customWidth="1"/>
    <col min="13" max="13" width="24.85546875" style="28" bestFit="1" customWidth="1"/>
    <col min="14" max="14" width="49.28515625" style="134" bestFit="1" customWidth="1"/>
    <col min="15" max="15" width="100.5703125" style="27" customWidth="1"/>
    <col min="16" max="16384" width="11.42578125" style="28"/>
  </cols>
  <sheetData>
    <row r="1" spans="1:15" s="4" customFormat="1" ht="104.25" customHeight="1" x14ac:dyDescent="0.25">
      <c r="A1" s="48" t="s">
        <v>92</v>
      </c>
      <c r="B1" s="49" t="s">
        <v>93</v>
      </c>
      <c r="C1" s="49" t="s">
        <v>89</v>
      </c>
      <c r="D1" s="49" t="s">
        <v>90</v>
      </c>
      <c r="E1" s="49" t="s">
        <v>91</v>
      </c>
      <c r="F1" s="49" t="s">
        <v>528</v>
      </c>
      <c r="G1" s="51" t="s">
        <v>529</v>
      </c>
      <c r="H1" s="52" t="s">
        <v>681</v>
      </c>
      <c r="I1" s="316" t="s">
        <v>694</v>
      </c>
      <c r="J1" s="316" t="s">
        <v>695</v>
      </c>
      <c r="K1" s="316" t="s">
        <v>923</v>
      </c>
      <c r="L1" s="316" t="s">
        <v>924</v>
      </c>
      <c r="M1" s="49" t="s">
        <v>132</v>
      </c>
      <c r="N1" s="124" t="s">
        <v>102</v>
      </c>
      <c r="O1" s="51" t="s">
        <v>121</v>
      </c>
    </row>
    <row r="2" spans="1:15" s="4" customFormat="1" ht="15.75" thickBot="1" x14ac:dyDescent="0.3">
      <c r="A2" s="57"/>
      <c r="B2" s="205"/>
      <c r="C2" s="205"/>
      <c r="D2" s="205"/>
      <c r="E2" s="205"/>
      <c r="F2" s="205"/>
      <c r="G2" s="205"/>
      <c r="H2" s="59" t="s">
        <v>176</v>
      </c>
      <c r="I2" s="209" t="s">
        <v>176</v>
      </c>
      <c r="J2" s="209" t="s">
        <v>176</v>
      </c>
      <c r="K2" s="209" t="s">
        <v>176</v>
      </c>
      <c r="L2" s="209" t="s">
        <v>176</v>
      </c>
      <c r="M2" s="58"/>
      <c r="N2" s="125"/>
      <c r="O2" s="61"/>
    </row>
    <row r="3" spans="1:15" s="27" customFormat="1" x14ac:dyDescent="0.25">
      <c r="A3" s="78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35" t="s">
        <v>21</v>
      </c>
      <c r="I3" s="249" t="s">
        <v>21</v>
      </c>
      <c r="J3" s="249" t="s">
        <v>21</v>
      </c>
      <c r="K3" s="249" t="s">
        <v>21</v>
      </c>
      <c r="L3" s="249" t="s">
        <v>21</v>
      </c>
      <c r="M3" s="17" t="s">
        <v>588</v>
      </c>
      <c r="N3" s="126"/>
    </row>
    <row r="4" spans="1:15" s="27" customFormat="1" x14ac:dyDescent="0.25">
      <c r="A4" s="79" t="s">
        <v>55</v>
      </c>
      <c r="B4" s="47" t="s">
        <v>83</v>
      </c>
      <c r="D4" s="27" t="s">
        <v>45</v>
      </c>
      <c r="G4" s="187"/>
      <c r="H4" s="237" t="s">
        <v>21</v>
      </c>
      <c r="I4" s="259" t="s">
        <v>21</v>
      </c>
      <c r="J4" s="259" t="s">
        <v>21</v>
      </c>
      <c r="K4" s="259" t="s">
        <v>21</v>
      </c>
      <c r="L4" s="259" t="s">
        <v>21</v>
      </c>
      <c r="M4" s="17" t="s">
        <v>106</v>
      </c>
      <c r="N4" s="126"/>
      <c r="O4" s="17"/>
    </row>
    <row r="5" spans="1:15" s="27" customFormat="1" x14ac:dyDescent="0.25">
      <c r="A5" s="79" t="s">
        <v>56</v>
      </c>
      <c r="B5" s="47" t="s">
        <v>83</v>
      </c>
      <c r="D5" s="27" t="s">
        <v>0</v>
      </c>
      <c r="G5" s="187"/>
      <c r="H5" s="237" t="s">
        <v>21</v>
      </c>
      <c r="I5" s="259" t="s">
        <v>21</v>
      </c>
      <c r="J5" s="259" t="s">
        <v>21</v>
      </c>
      <c r="K5" s="259" t="s">
        <v>21</v>
      </c>
      <c r="L5" s="259" t="s">
        <v>21</v>
      </c>
      <c r="M5" s="17" t="s">
        <v>106</v>
      </c>
      <c r="N5" s="126" t="s">
        <v>101</v>
      </c>
      <c r="O5" s="17"/>
    </row>
    <row r="6" spans="1:15" s="27" customFormat="1" x14ac:dyDescent="0.25">
      <c r="A6" s="79" t="s">
        <v>78</v>
      </c>
      <c r="B6" s="47" t="s">
        <v>83</v>
      </c>
      <c r="D6" s="27" t="s">
        <v>72</v>
      </c>
      <c r="G6" s="187"/>
      <c r="H6" s="237" t="s">
        <v>21</v>
      </c>
      <c r="I6" s="259" t="s">
        <v>21</v>
      </c>
      <c r="J6" s="259" t="s">
        <v>21</v>
      </c>
      <c r="K6" s="259" t="s">
        <v>21</v>
      </c>
      <c r="L6" s="259" t="s">
        <v>21</v>
      </c>
      <c r="M6" s="17" t="s">
        <v>35</v>
      </c>
      <c r="N6" s="126"/>
      <c r="O6" s="17"/>
    </row>
    <row r="7" spans="1:15" s="27" customFormat="1" x14ac:dyDescent="0.25">
      <c r="A7" s="79" t="s">
        <v>84</v>
      </c>
      <c r="B7" s="47" t="s">
        <v>82</v>
      </c>
      <c r="C7" s="30"/>
      <c r="D7" s="30" t="s">
        <v>5</v>
      </c>
      <c r="G7" s="187"/>
      <c r="H7" s="237" t="s">
        <v>21</v>
      </c>
      <c r="I7" s="259" t="s">
        <v>21</v>
      </c>
      <c r="J7" s="259" t="s">
        <v>21</v>
      </c>
      <c r="K7" s="259" t="s">
        <v>21</v>
      </c>
      <c r="L7" s="259" t="s">
        <v>21</v>
      </c>
      <c r="M7" s="17" t="s">
        <v>588</v>
      </c>
      <c r="N7" s="126"/>
      <c r="O7" s="17"/>
    </row>
    <row r="8" spans="1:15" s="27" customFormat="1" x14ac:dyDescent="0.25">
      <c r="A8" s="79" t="s">
        <v>26</v>
      </c>
      <c r="B8" s="47" t="s">
        <v>82</v>
      </c>
      <c r="E8" s="30" t="s">
        <v>26</v>
      </c>
      <c r="G8" s="187"/>
      <c r="H8" s="237" t="s">
        <v>21</v>
      </c>
      <c r="I8" s="259" t="s">
        <v>21</v>
      </c>
      <c r="J8" s="259" t="s">
        <v>21</v>
      </c>
      <c r="K8" s="259" t="s">
        <v>21</v>
      </c>
      <c r="L8" s="259" t="s">
        <v>21</v>
      </c>
      <c r="M8" s="17" t="s">
        <v>588</v>
      </c>
      <c r="N8" s="126"/>
      <c r="O8" s="17"/>
    </row>
    <row r="9" spans="1:15" s="10" customFormat="1" ht="16.5" customHeight="1" x14ac:dyDescent="0.25">
      <c r="A9" s="79" t="s">
        <v>289</v>
      </c>
      <c r="B9" s="206" t="s">
        <v>83</v>
      </c>
      <c r="C9" s="11"/>
      <c r="D9" s="27"/>
      <c r="E9" s="11"/>
      <c r="F9" s="27" t="s">
        <v>264</v>
      </c>
      <c r="G9" s="187"/>
      <c r="H9" s="237" t="s">
        <v>21</v>
      </c>
      <c r="I9" s="259" t="s">
        <v>21</v>
      </c>
      <c r="J9" s="259" t="s">
        <v>21</v>
      </c>
      <c r="K9" s="259" t="s">
        <v>21</v>
      </c>
      <c r="L9" s="259" t="s">
        <v>21</v>
      </c>
      <c r="M9" s="17" t="s">
        <v>103</v>
      </c>
      <c r="N9" s="126" t="s">
        <v>267</v>
      </c>
      <c r="O9" s="17" t="s">
        <v>340</v>
      </c>
    </row>
    <row r="10" spans="1:15" s="10" customFormat="1" ht="16.5" customHeight="1" x14ac:dyDescent="0.25">
      <c r="A10" s="79" t="s">
        <v>290</v>
      </c>
      <c r="B10" s="206" t="s">
        <v>82</v>
      </c>
      <c r="C10" s="11"/>
      <c r="D10" s="27"/>
      <c r="E10" s="11"/>
      <c r="F10" s="27" t="s">
        <v>266</v>
      </c>
      <c r="G10" s="187"/>
      <c r="H10" s="237" t="s">
        <v>21</v>
      </c>
      <c r="I10" s="259" t="s">
        <v>21</v>
      </c>
      <c r="J10" s="259" t="s">
        <v>21</v>
      </c>
      <c r="K10" s="259" t="s">
        <v>21</v>
      </c>
      <c r="L10" s="259" t="s">
        <v>21</v>
      </c>
      <c r="M10" s="17" t="s">
        <v>103</v>
      </c>
      <c r="N10" s="126">
        <v>35</v>
      </c>
      <c r="O10" s="17" t="s">
        <v>341</v>
      </c>
    </row>
    <row r="11" spans="1:15" s="27" customFormat="1" x14ac:dyDescent="0.25">
      <c r="A11" s="79" t="s">
        <v>58</v>
      </c>
      <c r="B11" s="47" t="s">
        <v>82</v>
      </c>
      <c r="E11" s="30" t="s">
        <v>15</v>
      </c>
      <c r="G11" s="187"/>
      <c r="H11" s="237" t="s">
        <v>21</v>
      </c>
      <c r="I11" s="259" t="s">
        <v>21</v>
      </c>
      <c r="J11" s="259" t="s">
        <v>21</v>
      </c>
      <c r="K11" s="259" t="s">
        <v>21</v>
      </c>
      <c r="L11" s="259" t="s">
        <v>21</v>
      </c>
      <c r="M11" s="17" t="s">
        <v>588</v>
      </c>
      <c r="N11" s="126"/>
      <c r="O11" s="17"/>
    </row>
    <row r="12" spans="1:15" s="10" customFormat="1" ht="16.5" customHeight="1" x14ac:dyDescent="0.25">
      <c r="A12" s="79" t="s">
        <v>289</v>
      </c>
      <c r="B12" s="206" t="s">
        <v>83</v>
      </c>
      <c r="C12" s="11"/>
      <c r="D12" s="27"/>
      <c r="E12" s="11"/>
      <c r="F12" s="27" t="s">
        <v>264</v>
      </c>
      <c r="G12" s="187"/>
      <c r="H12" s="237" t="s">
        <v>21</v>
      </c>
      <c r="I12" s="259" t="s">
        <v>21</v>
      </c>
      <c r="J12" s="259" t="s">
        <v>21</v>
      </c>
      <c r="K12" s="259" t="s">
        <v>21</v>
      </c>
      <c r="L12" s="259" t="s">
        <v>21</v>
      </c>
      <c r="M12" s="17" t="s">
        <v>103</v>
      </c>
      <c r="N12" s="126" t="s">
        <v>267</v>
      </c>
      <c r="O12" s="17" t="s">
        <v>340</v>
      </c>
    </row>
    <row r="13" spans="1:15" s="10" customFormat="1" ht="16.5" customHeight="1" x14ac:dyDescent="0.25">
      <c r="A13" s="79" t="s">
        <v>290</v>
      </c>
      <c r="B13" s="206" t="s">
        <v>82</v>
      </c>
      <c r="C13" s="11"/>
      <c r="D13" s="27"/>
      <c r="E13" s="11"/>
      <c r="F13" s="27" t="s">
        <v>266</v>
      </c>
      <c r="G13" s="187"/>
      <c r="H13" s="237" t="s">
        <v>21</v>
      </c>
      <c r="I13" s="259" t="s">
        <v>21</v>
      </c>
      <c r="J13" s="259" t="s">
        <v>21</v>
      </c>
      <c r="K13" s="259" t="s">
        <v>21</v>
      </c>
      <c r="L13" s="259" t="s">
        <v>21</v>
      </c>
      <c r="M13" s="17" t="s">
        <v>103</v>
      </c>
      <c r="N13" s="126">
        <v>35</v>
      </c>
      <c r="O13" s="17" t="s">
        <v>341</v>
      </c>
    </row>
    <row r="14" spans="1:15" s="27" customFormat="1" x14ac:dyDescent="0.25">
      <c r="A14" s="79" t="s">
        <v>85</v>
      </c>
      <c r="B14" s="47" t="s">
        <v>82</v>
      </c>
      <c r="E14" s="27" t="s">
        <v>96</v>
      </c>
      <c r="G14" s="187"/>
      <c r="H14" s="237" t="s">
        <v>21</v>
      </c>
      <c r="I14" s="259" t="s">
        <v>21</v>
      </c>
      <c r="J14" s="259" t="s">
        <v>21</v>
      </c>
      <c r="K14" s="259" t="s">
        <v>21</v>
      </c>
      <c r="L14" s="259" t="s">
        <v>21</v>
      </c>
      <c r="M14" s="17" t="s">
        <v>98</v>
      </c>
      <c r="N14" s="126"/>
      <c r="O14" s="17"/>
    </row>
    <row r="15" spans="1:15" s="27" customFormat="1" x14ac:dyDescent="0.25">
      <c r="A15" s="79" t="s">
        <v>67</v>
      </c>
      <c r="B15" s="47" t="s">
        <v>82</v>
      </c>
      <c r="D15" s="27" t="s">
        <v>69</v>
      </c>
      <c r="G15" s="187"/>
      <c r="H15" s="237" t="s">
        <v>21</v>
      </c>
      <c r="I15" s="259" t="s">
        <v>21</v>
      </c>
      <c r="J15" s="259" t="s">
        <v>21</v>
      </c>
      <c r="K15" s="259" t="s">
        <v>21</v>
      </c>
      <c r="L15" s="259" t="s">
        <v>21</v>
      </c>
      <c r="M15" s="17" t="s">
        <v>106</v>
      </c>
      <c r="N15" s="126" t="s">
        <v>131</v>
      </c>
      <c r="O15" s="17" t="s">
        <v>288</v>
      </c>
    </row>
    <row r="16" spans="1:15" s="27" customFormat="1" ht="15.75" thickBot="1" x14ac:dyDescent="0.3">
      <c r="A16" s="79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37" t="s">
        <v>21</v>
      </c>
      <c r="I16" s="259" t="s">
        <v>21</v>
      </c>
      <c r="J16" s="259" t="s">
        <v>21</v>
      </c>
      <c r="K16" s="259" t="s">
        <v>21</v>
      </c>
      <c r="L16" s="259" t="s">
        <v>21</v>
      </c>
      <c r="M16" s="17" t="s">
        <v>106</v>
      </c>
      <c r="N16" s="126" t="s">
        <v>404</v>
      </c>
      <c r="O16" s="17" t="s">
        <v>405</v>
      </c>
    </row>
    <row r="17" spans="1:15" s="3" customFormat="1" x14ac:dyDescent="0.25">
      <c r="A17" s="80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36" t="s">
        <v>21</v>
      </c>
      <c r="I17" s="258" t="s">
        <v>21</v>
      </c>
      <c r="J17" s="258" t="s">
        <v>21</v>
      </c>
      <c r="K17" s="258" t="s">
        <v>21</v>
      </c>
      <c r="L17" s="258" t="s">
        <v>21</v>
      </c>
      <c r="M17" s="13" t="s">
        <v>588</v>
      </c>
      <c r="N17" s="127"/>
      <c r="O17" s="29"/>
    </row>
    <row r="18" spans="1:15" s="27" customFormat="1" x14ac:dyDescent="0.25">
      <c r="A18" s="79" t="s">
        <v>107</v>
      </c>
      <c r="B18" s="47" t="s">
        <v>82</v>
      </c>
      <c r="D18" s="27" t="s">
        <v>57</v>
      </c>
      <c r="G18" s="187"/>
      <c r="H18" s="237" t="s">
        <v>21</v>
      </c>
      <c r="I18" s="259" t="s">
        <v>21</v>
      </c>
      <c r="J18" s="259" t="s">
        <v>21</v>
      </c>
      <c r="K18" s="259" t="s">
        <v>21</v>
      </c>
      <c r="L18" s="259" t="s">
        <v>21</v>
      </c>
      <c r="M18" s="17" t="s">
        <v>103</v>
      </c>
      <c r="N18" s="126" t="s">
        <v>108</v>
      </c>
      <c r="O18" s="17" t="s">
        <v>109</v>
      </c>
    </row>
    <row r="19" spans="1:15" s="27" customFormat="1" x14ac:dyDescent="0.25">
      <c r="A19" s="79" t="s">
        <v>105</v>
      </c>
      <c r="B19" s="47" t="s">
        <v>82</v>
      </c>
      <c r="D19" s="27" t="s">
        <v>68</v>
      </c>
      <c r="G19" s="187"/>
      <c r="H19" s="259" t="s">
        <v>21</v>
      </c>
      <c r="I19" s="259" t="s">
        <v>21</v>
      </c>
      <c r="J19" s="259" t="s">
        <v>21</v>
      </c>
      <c r="K19" s="259" t="s">
        <v>21</v>
      </c>
      <c r="L19" s="259" t="s">
        <v>21</v>
      </c>
      <c r="M19" s="17" t="s">
        <v>103</v>
      </c>
      <c r="N19" s="126" t="s">
        <v>108</v>
      </c>
      <c r="O19" s="17" t="s">
        <v>109</v>
      </c>
    </row>
    <row r="20" spans="1:15" s="27" customFormat="1" x14ac:dyDescent="0.25">
      <c r="A20" s="79" t="s">
        <v>129</v>
      </c>
      <c r="B20" s="47" t="s">
        <v>141</v>
      </c>
      <c r="D20" s="27" t="s">
        <v>136</v>
      </c>
      <c r="G20" s="187"/>
      <c r="H20" s="259" t="s">
        <v>21</v>
      </c>
      <c r="I20" s="259" t="s">
        <v>21</v>
      </c>
      <c r="J20" s="259" t="s">
        <v>21</v>
      </c>
      <c r="K20" s="259" t="s">
        <v>21</v>
      </c>
      <c r="L20" s="259" t="s">
        <v>21</v>
      </c>
      <c r="M20" s="17" t="s">
        <v>99</v>
      </c>
      <c r="N20" s="126"/>
      <c r="O20" s="17" t="s">
        <v>130</v>
      </c>
    </row>
    <row r="21" spans="1:15" s="27" customFormat="1" ht="15.75" thickBot="1" x14ac:dyDescent="0.3">
      <c r="A21" s="81" t="s">
        <v>59</v>
      </c>
      <c r="B21" s="198" t="s">
        <v>82</v>
      </c>
      <c r="C21" s="200"/>
      <c r="D21" s="200" t="s">
        <v>140</v>
      </c>
      <c r="E21" s="200"/>
      <c r="F21" s="200"/>
      <c r="G21" s="201"/>
      <c r="H21" s="208" t="s">
        <v>22</v>
      </c>
      <c r="I21" s="208" t="s">
        <v>22</v>
      </c>
      <c r="J21" s="433" t="s">
        <v>21</v>
      </c>
      <c r="K21" s="433" t="s">
        <v>21</v>
      </c>
      <c r="L21" s="433" t="s">
        <v>21</v>
      </c>
      <c r="M21" s="17" t="s">
        <v>103</v>
      </c>
      <c r="N21" s="129" t="s">
        <v>188</v>
      </c>
    </row>
    <row r="22" spans="1:15" s="27" customFormat="1" x14ac:dyDescent="0.25">
      <c r="A22" s="233" t="s">
        <v>690</v>
      </c>
      <c r="B22" s="226" t="s">
        <v>82</v>
      </c>
      <c r="C22" s="196"/>
      <c r="D22" s="228" t="s">
        <v>683</v>
      </c>
      <c r="E22" s="196"/>
      <c r="F22" s="227"/>
      <c r="G22" s="230"/>
      <c r="H22" s="224" t="s">
        <v>21</v>
      </c>
      <c r="I22" s="224" t="s">
        <v>21</v>
      </c>
      <c r="J22" s="364" t="s">
        <v>21</v>
      </c>
      <c r="K22" s="224" t="s">
        <v>21</v>
      </c>
      <c r="L22" s="364" t="s">
        <v>21</v>
      </c>
      <c r="M22" s="239" t="s">
        <v>103</v>
      </c>
      <c r="N22" s="126">
        <v>35</v>
      </c>
    </row>
    <row r="23" spans="1:15" s="27" customFormat="1" x14ac:dyDescent="0.25">
      <c r="A23" s="233" t="s">
        <v>680</v>
      </c>
      <c r="B23" s="231" t="s">
        <v>82</v>
      </c>
      <c r="C23" s="238"/>
      <c r="D23" s="242" t="s">
        <v>684</v>
      </c>
      <c r="E23" s="238"/>
      <c r="F23" s="242"/>
      <c r="G23" s="225"/>
      <c r="H23" s="222" t="s">
        <v>22</v>
      </c>
      <c r="I23" s="222" t="s">
        <v>22</v>
      </c>
      <c r="J23" s="264" t="s">
        <v>21</v>
      </c>
      <c r="K23" s="222" t="s">
        <v>22</v>
      </c>
      <c r="L23" s="264" t="s">
        <v>21</v>
      </c>
      <c r="M23" s="239" t="s">
        <v>103</v>
      </c>
      <c r="N23" s="126">
        <v>35</v>
      </c>
    </row>
    <row r="24" spans="1:15" s="27" customFormat="1" x14ac:dyDescent="0.25">
      <c r="A24" s="233" t="s">
        <v>681</v>
      </c>
      <c r="B24" s="231" t="s">
        <v>82</v>
      </c>
      <c r="C24" s="238"/>
      <c r="D24" s="255" t="s">
        <v>685</v>
      </c>
      <c r="E24" s="232"/>
      <c r="F24" s="232"/>
      <c r="G24" s="229"/>
      <c r="H24" s="303" t="s">
        <v>21</v>
      </c>
      <c r="I24" s="303" t="s">
        <v>21</v>
      </c>
      <c r="J24" s="365" t="s">
        <v>21</v>
      </c>
      <c r="K24" s="303" t="s">
        <v>21</v>
      </c>
      <c r="L24" s="365" t="s">
        <v>21</v>
      </c>
      <c r="M24" s="239" t="s">
        <v>588</v>
      </c>
      <c r="N24" s="129"/>
    </row>
    <row r="25" spans="1:15" s="27" customFormat="1" x14ac:dyDescent="0.25">
      <c r="A25" s="233" t="s">
        <v>689</v>
      </c>
      <c r="B25" s="231" t="s">
        <v>82</v>
      </c>
      <c r="C25" s="238"/>
      <c r="D25" s="232"/>
      <c r="E25" s="242" t="s">
        <v>686</v>
      </c>
      <c r="F25" s="232"/>
      <c r="G25" s="229"/>
      <c r="H25" s="221" t="s">
        <v>21</v>
      </c>
      <c r="I25" s="221" t="s">
        <v>21</v>
      </c>
      <c r="J25" s="366" t="s">
        <v>21</v>
      </c>
      <c r="K25" s="221" t="s">
        <v>21</v>
      </c>
      <c r="L25" s="366" t="s">
        <v>21</v>
      </c>
      <c r="M25" s="239" t="s">
        <v>103</v>
      </c>
      <c r="N25" s="129" t="s">
        <v>691</v>
      </c>
    </row>
    <row r="26" spans="1:15" s="27" customFormat="1" x14ac:dyDescent="0.25">
      <c r="A26" s="233" t="s">
        <v>682</v>
      </c>
      <c r="B26" s="223" t="s">
        <v>82</v>
      </c>
      <c r="C26" s="238"/>
      <c r="D26" s="232"/>
      <c r="E26" s="273" t="s">
        <v>687</v>
      </c>
      <c r="F26" s="238"/>
      <c r="G26" s="229"/>
      <c r="H26" s="221" t="s">
        <v>21</v>
      </c>
      <c r="I26" s="221" t="s">
        <v>21</v>
      </c>
      <c r="J26" s="366" t="s">
        <v>21</v>
      </c>
      <c r="K26" s="221" t="s">
        <v>21</v>
      </c>
      <c r="L26" s="366" t="s">
        <v>21</v>
      </c>
      <c r="M26" s="17" t="s">
        <v>99</v>
      </c>
      <c r="N26" s="129"/>
      <c r="O26" s="27" t="s">
        <v>740</v>
      </c>
    </row>
    <row r="27" spans="1:15" s="27" customFormat="1" x14ac:dyDescent="0.25">
      <c r="A27" s="233" t="s">
        <v>370</v>
      </c>
      <c r="B27" s="223" t="s">
        <v>82</v>
      </c>
      <c r="C27" s="238"/>
      <c r="D27" s="232"/>
      <c r="E27" s="273" t="s">
        <v>688</v>
      </c>
      <c r="F27" s="238"/>
      <c r="G27" s="229"/>
      <c r="H27" s="221" t="s">
        <v>22</v>
      </c>
      <c r="I27" s="221" t="s">
        <v>22</v>
      </c>
      <c r="J27" s="366" t="s">
        <v>22</v>
      </c>
      <c r="K27" s="221" t="s">
        <v>22</v>
      </c>
      <c r="L27" s="366" t="s">
        <v>22</v>
      </c>
      <c r="M27" s="239" t="s">
        <v>99</v>
      </c>
      <c r="N27" s="129"/>
    </row>
    <row r="28" spans="1:15" s="27" customFormat="1" x14ac:dyDescent="0.25">
      <c r="A28" s="233" t="s">
        <v>276</v>
      </c>
      <c r="B28" s="272" t="s">
        <v>82</v>
      </c>
      <c r="C28" s="238"/>
      <c r="D28" s="242"/>
      <c r="E28" s="273" t="s">
        <v>277</v>
      </c>
      <c r="F28" s="238"/>
      <c r="G28" s="187"/>
      <c r="H28" s="268" t="s">
        <v>22</v>
      </c>
      <c r="I28" s="268" t="s">
        <v>22</v>
      </c>
      <c r="J28" s="264" t="s">
        <v>22</v>
      </c>
      <c r="K28" s="268" t="s">
        <v>22</v>
      </c>
      <c r="L28" s="264" t="s">
        <v>22</v>
      </c>
      <c r="M28" s="239" t="s">
        <v>106</v>
      </c>
      <c r="N28" s="129"/>
      <c r="O28" s="27" t="s">
        <v>692</v>
      </c>
    </row>
    <row r="29" spans="1:15" s="238" customFormat="1" x14ac:dyDescent="0.25">
      <c r="A29" s="242" t="s">
        <v>516</v>
      </c>
      <c r="B29" s="272" t="s">
        <v>82</v>
      </c>
      <c r="D29" s="242"/>
      <c r="E29" s="273" t="s">
        <v>514</v>
      </c>
      <c r="G29" s="187"/>
      <c r="H29" s="268" t="s">
        <v>22</v>
      </c>
      <c r="I29" s="268" t="s">
        <v>22</v>
      </c>
      <c r="J29" s="264" t="s">
        <v>22</v>
      </c>
      <c r="K29" s="268" t="s">
        <v>22</v>
      </c>
      <c r="L29" s="264" t="s">
        <v>22</v>
      </c>
      <c r="M29" s="239" t="s">
        <v>106</v>
      </c>
      <c r="N29" s="129"/>
      <c r="O29" s="238" t="s">
        <v>693</v>
      </c>
    </row>
    <row r="30" spans="1:15" s="242" customFormat="1" x14ac:dyDescent="0.25">
      <c r="A30" s="439" t="s">
        <v>786</v>
      </c>
      <c r="B30" s="272" t="s">
        <v>82</v>
      </c>
      <c r="C30" s="238"/>
      <c r="D30" s="262"/>
      <c r="E30" s="238" t="s">
        <v>787</v>
      </c>
      <c r="F30" s="238"/>
      <c r="G30" s="187"/>
      <c r="H30" s="268" t="s">
        <v>22</v>
      </c>
      <c r="I30" s="268" t="s">
        <v>22</v>
      </c>
      <c r="J30" s="264" t="s">
        <v>22</v>
      </c>
      <c r="K30" s="423" t="s">
        <v>21</v>
      </c>
      <c r="L30" s="436" t="s">
        <v>21</v>
      </c>
      <c r="M30" s="239" t="s">
        <v>103</v>
      </c>
      <c r="N30" s="129" t="s">
        <v>188</v>
      </c>
      <c r="O30" s="238" t="s">
        <v>789</v>
      </c>
    </row>
    <row r="31" spans="1:15" s="242" customFormat="1" x14ac:dyDescent="0.25">
      <c r="A31" s="440" t="s">
        <v>788</v>
      </c>
      <c r="B31" s="441" t="s">
        <v>82</v>
      </c>
      <c r="C31" s="254"/>
      <c r="D31" s="46"/>
      <c r="E31" s="254" t="s">
        <v>800</v>
      </c>
      <c r="F31" s="254"/>
      <c r="G31" s="442"/>
      <c r="H31" s="36" t="s">
        <v>22</v>
      </c>
      <c r="I31" s="36" t="s">
        <v>22</v>
      </c>
      <c r="J31" s="367" t="s">
        <v>22</v>
      </c>
      <c r="K31" s="36" t="s">
        <v>22</v>
      </c>
      <c r="L31" s="367" t="s">
        <v>22</v>
      </c>
      <c r="M31" s="254" t="s">
        <v>38</v>
      </c>
      <c r="N31" s="363" t="s">
        <v>527</v>
      </c>
      <c r="O31" s="238" t="s">
        <v>790</v>
      </c>
    </row>
    <row r="32" spans="1:15" s="242" customFormat="1" x14ac:dyDescent="0.25">
      <c r="A32" s="238" t="s">
        <v>65</v>
      </c>
      <c r="B32" s="250" t="s">
        <v>82</v>
      </c>
      <c r="C32" s="250"/>
      <c r="D32" s="238"/>
      <c r="E32" s="238" t="s">
        <v>73</v>
      </c>
      <c r="F32" s="238"/>
      <c r="G32" s="238"/>
      <c r="H32" s="36" t="s">
        <v>22</v>
      </c>
      <c r="I32" s="36" t="s">
        <v>22</v>
      </c>
      <c r="J32" s="367" t="s">
        <v>22</v>
      </c>
      <c r="K32" s="437" t="s">
        <v>21</v>
      </c>
      <c r="L32" s="438" t="s">
        <v>21</v>
      </c>
      <c r="M32" s="238" t="s">
        <v>106</v>
      </c>
      <c r="N32" s="126" t="s">
        <v>100</v>
      </c>
      <c r="O32" s="239" t="s">
        <v>124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Y28"/>
  <sheetViews>
    <sheetView workbookViewId="0">
      <selection activeCell="V2" sqref="V2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22" width="21.28515625" style="242" customWidth="1"/>
    <col min="23" max="23" width="24.85546875" style="242" bestFit="1" customWidth="1"/>
    <col min="24" max="24" width="49.28515625" style="134" bestFit="1" customWidth="1"/>
    <col min="25" max="25" width="100.5703125" style="238" customWidth="1"/>
    <col min="26" max="16384" width="11.42578125" style="242"/>
  </cols>
  <sheetData>
    <row r="1" spans="1:25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696</v>
      </c>
      <c r="I1" s="316" t="s">
        <v>734</v>
      </c>
      <c r="J1" s="316" t="s">
        <v>735</v>
      </c>
      <c r="K1" s="316" t="s">
        <v>736</v>
      </c>
      <c r="L1" s="316" t="s">
        <v>1096</v>
      </c>
      <c r="M1" s="316" t="s">
        <v>1097</v>
      </c>
      <c r="N1" s="316" t="s">
        <v>1098</v>
      </c>
      <c r="O1" s="316" t="s">
        <v>1099</v>
      </c>
      <c r="P1" s="316" t="s">
        <v>1100</v>
      </c>
      <c r="Q1" s="220" t="s">
        <v>1101</v>
      </c>
      <c r="R1" s="220" t="s">
        <v>1102</v>
      </c>
      <c r="S1" s="220" t="s">
        <v>1103</v>
      </c>
      <c r="T1" s="220" t="s">
        <v>1104</v>
      </c>
      <c r="U1" s="220" t="s">
        <v>1105</v>
      </c>
      <c r="V1" s="220" t="s">
        <v>1106</v>
      </c>
      <c r="W1" s="277" t="s">
        <v>132</v>
      </c>
      <c r="X1" s="124" t="s">
        <v>102</v>
      </c>
      <c r="Y1" s="278" t="s">
        <v>121</v>
      </c>
    </row>
    <row r="2" spans="1:25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09" t="s">
        <v>176</v>
      </c>
      <c r="K2" s="209" t="s">
        <v>176</v>
      </c>
      <c r="L2" s="209" t="s">
        <v>176</v>
      </c>
      <c r="M2" s="209" t="s">
        <v>176</v>
      </c>
      <c r="N2" s="209" t="s">
        <v>176</v>
      </c>
      <c r="O2" s="209" t="s">
        <v>176</v>
      </c>
      <c r="P2" s="209" t="s">
        <v>176</v>
      </c>
      <c r="Q2" s="209" t="s">
        <v>176</v>
      </c>
      <c r="R2" s="209" t="s">
        <v>176</v>
      </c>
      <c r="S2" s="209" t="s">
        <v>176</v>
      </c>
      <c r="T2" s="209" t="s">
        <v>176</v>
      </c>
      <c r="U2" s="209" t="s">
        <v>176</v>
      </c>
      <c r="V2" s="209" t="s">
        <v>176</v>
      </c>
      <c r="W2" s="281"/>
      <c r="X2" s="125"/>
      <c r="Y2" s="283"/>
    </row>
    <row r="3" spans="1:25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49" t="s">
        <v>21</v>
      </c>
      <c r="I3" s="249" t="s">
        <v>21</v>
      </c>
      <c r="J3" s="249" t="s">
        <v>21</v>
      </c>
      <c r="K3" s="249" t="s">
        <v>21</v>
      </c>
      <c r="L3" s="249" t="s">
        <v>21</v>
      </c>
      <c r="M3" s="249" t="s">
        <v>21</v>
      </c>
      <c r="N3" s="249" t="s">
        <v>21</v>
      </c>
      <c r="O3" s="249" t="s">
        <v>21</v>
      </c>
      <c r="P3" s="249" t="s">
        <v>21</v>
      </c>
      <c r="Q3" s="249" t="s">
        <v>21</v>
      </c>
      <c r="R3" s="249" t="s">
        <v>21</v>
      </c>
      <c r="S3" s="249" t="s">
        <v>21</v>
      </c>
      <c r="T3" s="249" t="s">
        <v>21</v>
      </c>
      <c r="U3" s="249" t="s">
        <v>21</v>
      </c>
      <c r="V3" s="249" t="s">
        <v>21</v>
      </c>
      <c r="W3" s="239" t="s">
        <v>588</v>
      </c>
      <c r="X3" s="126"/>
    </row>
    <row r="4" spans="1:25" s="238" customFormat="1" x14ac:dyDescent="0.25">
      <c r="A4" s="287" t="s">
        <v>55</v>
      </c>
      <c r="B4" s="272" t="s">
        <v>83</v>
      </c>
      <c r="D4" s="238" t="s">
        <v>45</v>
      </c>
      <c r="G4" s="187"/>
      <c r="H4" s="259" t="s">
        <v>21</v>
      </c>
      <c r="I4" s="259" t="s">
        <v>21</v>
      </c>
      <c r="J4" s="259" t="s">
        <v>21</v>
      </c>
      <c r="K4" s="259" t="s">
        <v>21</v>
      </c>
      <c r="L4" s="259" t="s">
        <v>21</v>
      </c>
      <c r="M4" s="259" t="s">
        <v>21</v>
      </c>
      <c r="N4" s="259" t="s">
        <v>21</v>
      </c>
      <c r="O4" s="259" t="s">
        <v>21</v>
      </c>
      <c r="P4" s="259" t="s">
        <v>21</v>
      </c>
      <c r="Q4" s="259" t="s">
        <v>21</v>
      </c>
      <c r="R4" s="259" t="s">
        <v>21</v>
      </c>
      <c r="S4" s="259" t="s">
        <v>21</v>
      </c>
      <c r="T4" s="259" t="s">
        <v>21</v>
      </c>
      <c r="U4" s="259" t="s">
        <v>21</v>
      </c>
      <c r="V4" s="259" t="s">
        <v>21</v>
      </c>
      <c r="W4" s="239" t="s">
        <v>106</v>
      </c>
      <c r="X4" s="126"/>
      <c r="Y4" s="239"/>
    </row>
    <row r="5" spans="1:25" s="238" customFormat="1" x14ac:dyDescent="0.25">
      <c r="A5" s="287" t="s">
        <v>56</v>
      </c>
      <c r="B5" s="272" t="s">
        <v>83</v>
      </c>
      <c r="D5" s="238" t="s">
        <v>0</v>
      </c>
      <c r="G5" s="187"/>
      <c r="H5" s="259" t="s">
        <v>21</v>
      </c>
      <c r="I5" s="259" t="s">
        <v>21</v>
      </c>
      <c r="J5" s="259" t="s">
        <v>21</v>
      </c>
      <c r="K5" s="259" t="s">
        <v>21</v>
      </c>
      <c r="L5" s="259" t="s">
        <v>21</v>
      </c>
      <c r="M5" s="259" t="s">
        <v>21</v>
      </c>
      <c r="N5" s="259" t="s">
        <v>21</v>
      </c>
      <c r="O5" s="259" t="s">
        <v>21</v>
      </c>
      <c r="P5" s="259" t="s">
        <v>21</v>
      </c>
      <c r="Q5" s="259" t="s">
        <v>21</v>
      </c>
      <c r="R5" s="259" t="s">
        <v>21</v>
      </c>
      <c r="S5" s="259" t="s">
        <v>21</v>
      </c>
      <c r="T5" s="259" t="s">
        <v>21</v>
      </c>
      <c r="U5" s="259" t="s">
        <v>21</v>
      </c>
      <c r="V5" s="259" t="s">
        <v>21</v>
      </c>
      <c r="W5" s="239" t="s">
        <v>106</v>
      </c>
      <c r="X5" s="126" t="s">
        <v>101</v>
      </c>
      <c r="Y5" s="239"/>
    </row>
    <row r="6" spans="1:25" s="238" customFormat="1" x14ac:dyDescent="0.25">
      <c r="A6" s="287" t="s">
        <v>78</v>
      </c>
      <c r="B6" s="272" t="s">
        <v>83</v>
      </c>
      <c r="D6" s="238" t="s">
        <v>72</v>
      </c>
      <c r="G6" s="187"/>
      <c r="H6" s="259" t="s">
        <v>21</v>
      </c>
      <c r="I6" s="259" t="s">
        <v>21</v>
      </c>
      <c r="J6" s="259" t="s">
        <v>21</v>
      </c>
      <c r="K6" s="259" t="s">
        <v>21</v>
      </c>
      <c r="L6" s="259" t="s">
        <v>21</v>
      </c>
      <c r="M6" s="259" t="s">
        <v>21</v>
      </c>
      <c r="N6" s="259" t="s">
        <v>21</v>
      </c>
      <c r="O6" s="259" t="s">
        <v>21</v>
      </c>
      <c r="P6" s="259" t="s">
        <v>21</v>
      </c>
      <c r="Q6" s="259" t="s">
        <v>21</v>
      </c>
      <c r="R6" s="259" t="s">
        <v>21</v>
      </c>
      <c r="S6" s="259" t="s">
        <v>21</v>
      </c>
      <c r="T6" s="259" t="s">
        <v>21</v>
      </c>
      <c r="U6" s="259" t="s">
        <v>21</v>
      </c>
      <c r="V6" s="259" t="s">
        <v>21</v>
      </c>
      <c r="W6" s="239" t="s">
        <v>35</v>
      </c>
      <c r="X6" s="126"/>
      <c r="Y6" s="239"/>
    </row>
    <row r="7" spans="1:25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59" t="s">
        <v>21</v>
      </c>
      <c r="I7" s="259" t="s">
        <v>21</v>
      </c>
      <c r="J7" s="259" t="s">
        <v>21</v>
      </c>
      <c r="K7" s="259" t="s">
        <v>21</v>
      </c>
      <c r="L7" s="259" t="s">
        <v>21</v>
      </c>
      <c r="M7" s="259" t="s">
        <v>21</v>
      </c>
      <c r="N7" s="259" t="s">
        <v>21</v>
      </c>
      <c r="O7" s="259" t="s">
        <v>21</v>
      </c>
      <c r="P7" s="259" t="s">
        <v>21</v>
      </c>
      <c r="Q7" s="259" t="s">
        <v>21</v>
      </c>
      <c r="R7" s="259" t="s">
        <v>21</v>
      </c>
      <c r="S7" s="259" t="s">
        <v>21</v>
      </c>
      <c r="T7" s="259" t="s">
        <v>21</v>
      </c>
      <c r="U7" s="259" t="s">
        <v>21</v>
      </c>
      <c r="V7" s="259" t="s">
        <v>21</v>
      </c>
      <c r="W7" s="239" t="s">
        <v>588</v>
      </c>
      <c r="X7" s="126"/>
      <c r="Y7" s="239"/>
    </row>
    <row r="8" spans="1:25" s="238" customFormat="1" x14ac:dyDescent="0.25">
      <c r="A8" s="287" t="s">
        <v>26</v>
      </c>
      <c r="B8" s="272" t="s">
        <v>82</v>
      </c>
      <c r="E8" s="262" t="s">
        <v>26</v>
      </c>
      <c r="G8" s="187"/>
      <c r="H8" s="259" t="s">
        <v>21</v>
      </c>
      <c r="I8" s="259" t="s">
        <v>21</v>
      </c>
      <c r="J8" s="259" t="s">
        <v>21</v>
      </c>
      <c r="K8" s="259" t="s">
        <v>21</v>
      </c>
      <c r="L8" s="259" t="s">
        <v>21</v>
      </c>
      <c r="M8" s="259" t="s">
        <v>21</v>
      </c>
      <c r="N8" s="259" t="s">
        <v>21</v>
      </c>
      <c r="O8" s="259" t="s">
        <v>21</v>
      </c>
      <c r="P8" s="259" t="s">
        <v>21</v>
      </c>
      <c r="Q8" s="259" t="s">
        <v>21</v>
      </c>
      <c r="R8" s="259" t="s">
        <v>21</v>
      </c>
      <c r="S8" s="259" t="s">
        <v>21</v>
      </c>
      <c r="T8" s="259" t="s">
        <v>21</v>
      </c>
      <c r="U8" s="259" t="s">
        <v>21</v>
      </c>
      <c r="V8" s="259" t="s">
        <v>21</v>
      </c>
      <c r="W8" s="239" t="s">
        <v>588</v>
      </c>
      <c r="X8" s="126"/>
      <c r="Y8" s="239"/>
    </row>
    <row r="9" spans="1:25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59" t="s">
        <v>21</v>
      </c>
      <c r="I9" s="259" t="s">
        <v>21</v>
      </c>
      <c r="J9" s="259" t="s">
        <v>21</v>
      </c>
      <c r="K9" s="259" t="s">
        <v>21</v>
      </c>
      <c r="L9" s="259" t="s">
        <v>21</v>
      </c>
      <c r="M9" s="259" t="s">
        <v>21</v>
      </c>
      <c r="N9" s="259" t="s">
        <v>21</v>
      </c>
      <c r="O9" s="259" t="s">
        <v>21</v>
      </c>
      <c r="P9" s="259" t="s">
        <v>21</v>
      </c>
      <c r="Q9" s="259" t="s">
        <v>21</v>
      </c>
      <c r="R9" s="259" t="s">
        <v>21</v>
      </c>
      <c r="S9" s="259" t="s">
        <v>21</v>
      </c>
      <c r="T9" s="259" t="s">
        <v>21</v>
      </c>
      <c r="U9" s="259" t="s">
        <v>21</v>
      </c>
      <c r="V9" s="259" t="s">
        <v>21</v>
      </c>
      <c r="W9" s="239" t="s">
        <v>103</v>
      </c>
      <c r="X9" s="126" t="s">
        <v>267</v>
      </c>
      <c r="Y9" s="239" t="s">
        <v>340</v>
      </c>
    </row>
    <row r="10" spans="1:25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59" t="s">
        <v>21</v>
      </c>
      <c r="I10" s="259" t="s">
        <v>21</v>
      </c>
      <c r="J10" s="259" t="s">
        <v>21</v>
      </c>
      <c r="K10" s="259" t="s">
        <v>21</v>
      </c>
      <c r="L10" s="259" t="s">
        <v>21</v>
      </c>
      <c r="M10" s="259" t="s">
        <v>21</v>
      </c>
      <c r="N10" s="259" t="s">
        <v>21</v>
      </c>
      <c r="O10" s="259" t="s">
        <v>21</v>
      </c>
      <c r="P10" s="259" t="s">
        <v>21</v>
      </c>
      <c r="Q10" s="259" t="s">
        <v>21</v>
      </c>
      <c r="R10" s="259" t="s">
        <v>21</v>
      </c>
      <c r="S10" s="259" t="s">
        <v>21</v>
      </c>
      <c r="T10" s="259" t="s">
        <v>21</v>
      </c>
      <c r="U10" s="259" t="s">
        <v>21</v>
      </c>
      <c r="V10" s="259" t="s">
        <v>21</v>
      </c>
      <c r="W10" s="239" t="s">
        <v>103</v>
      </c>
      <c r="X10" s="126">
        <v>35</v>
      </c>
      <c r="Y10" s="239" t="s">
        <v>341</v>
      </c>
    </row>
    <row r="11" spans="1:25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59" t="s">
        <v>21</v>
      </c>
      <c r="I11" s="259" t="s">
        <v>21</v>
      </c>
      <c r="J11" s="259" t="s">
        <v>21</v>
      </c>
      <c r="K11" s="259" t="s">
        <v>21</v>
      </c>
      <c r="L11" s="259" t="s">
        <v>21</v>
      </c>
      <c r="M11" s="259" t="s">
        <v>21</v>
      </c>
      <c r="N11" s="259" t="s">
        <v>21</v>
      </c>
      <c r="O11" s="259" t="s">
        <v>21</v>
      </c>
      <c r="P11" s="259" t="s">
        <v>21</v>
      </c>
      <c r="Q11" s="259" t="s">
        <v>21</v>
      </c>
      <c r="R11" s="259" t="s">
        <v>21</v>
      </c>
      <c r="S11" s="259" t="s">
        <v>21</v>
      </c>
      <c r="T11" s="259" t="s">
        <v>21</v>
      </c>
      <c r="U11" s="259" t="s">
        <v>21</v>
      </c>
      <c r="V11" s="259" t="s">
        <v>21</v>
      </c>
      <c r="W11" s="239" t="s">
        <v>588</v>
      </c>
      <c r="X11" s="126"/>
      <c r="Y11" s="239"/>
    </row>
    <row r="12" spans="1:25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59" t="s">
        <v>21</v>
      </c>
      <c r="I12" s="259" t="s">
        <v>21</v>
      </c>
      <c r="J12" s="259" t="s">
        <v>21</v>
      </c>
      <c r="K12" s="259" t="s">
        <v>21</v>
      </c>
      <c r="L12" s="259" t="s">
        <v>21</v>
      </c>
      <c r="M12" s="259" t="s">
        <v>21</v>
      </c>
      <c r="N12" s="259" t="s">
        <v>21</v>
      </c>
      <c r="O12" s="259" t="s">
        <v>21</v>
      </c>
      <c r="P12" s="259" t="s">
        <v>21</v>
      </c>
      <c r="Q12" s="259" t="s">
        <v>21</v>
      </c>
      <c r="R12" s="259" t="s">
        <v>21</v>
      </c>
      <c r="S12" s="259" t="s">
        <v>21</v>
      </c>
      <c r="T12" s="259" t="s">
        <v>21</v>
      </c>
      <c r="U12" s="259" t="s">
        <v>21</v>
      </c>
      <c r="V12" s="259" t="s">
        <v>21</v>
      </c>
      <c r="W12" s="239" t="s">
        <v>103</v>
      </c>
      <c r="X12" s="126" t="s">
        <v>267</v>
      </c>
      <c r="Y12" s="239" t="s">
        <v>340</v>
      </c>
    </row>
    <row r="13" spans="1:25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59" t="s">
        <v>21</v>
      </c>
      <c r="I13" s="259" t="s">
        <v>21</v>
      </c>
      <c r="J13" s="259" t="s">
        <v>21</v>
      </c>
      <c r="K13" s="259" t="s">
        <v>21</v>
      </c>
      <c r="L13" s="259" t="s">
        <v>21</v>
      </c>
      <c r="M13" s="259" t="s">
        <v>21</v>
      </c>
      <c r="N13" s="259" t="s">
        <v>21</v>
      </c>
      <c r="O13" s="259" t="s">
        <v>21</v>
      </c>
      <c r="P13" s="259" t="s">
        <v>21</v>
      </c>
      <c r="Q13" s="259" t="s">
        <v>21</v>
      </c>
      <c r="R13" s="259" t="s">
        <v>21</v>
      </c>
      <c r="S13" s="259" t="s">
        <v>21</v>
      </c>
      <c r="T13" s="259" t="s">
        <v>21</v>
      </c>
      <c r="U13" s="259" t="s">
        <v>21</v>
      </c>
      <c r="V13" s="259" t="s">
        <v>21</v>
      </c>
      <c r="W13" s="239" t="s">
        <v>103</v>
      </c>
      <c r="X13" s="126">
        <v>35</v>
      </c>
      <c r="Y13" s="239" t="s">
        <v>341</v>
      </c>
    </row>
    <row r="14" spans="1:25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59" t="s">
        <v>21</v>
      </c>
      <c r="I14" s="259" t="s">
        <v>21</v>
      </c>
      <c r="J14" s="259" t="s">
        <v>21</v>
      </c>
      <c r="K14" s="259" t="s">
        <v>21</v>
      </c>
      <c r="L14" s="259" t="s">
        <v>21</v>
      </c>
      <c r="M14" s="259" t="s">
        <v>21</v>
      </c>
      <c r="N14" s="259" t="s">
        <v>21</v>
      </c>
      <c r="O14" s="259" t="s">
        <v>21</v>
      </c>
      <c r="P14" s="259" t="s">
        <v>21</v>
      </c>
      <c r="Q14" s="259" t="s">
        <v>21</v>
      </c>
      <c r="R14" s="259" t="s">
        <v>21</v>
      </c>
      <c r="S14" s="259" t="s">
        <v>21</v>
      </c>
      <c r="T14" s="259" t="s">
        <v>21</v>
      </c>
      <c r="U14" s="259" t="s">
        <v>21</v>
      </c>
      <c r="V14" s="259" t="s">
        <v>21</v>
      </c>
      <c r="W14" s="239" t="s">
        <v>98</v>
      </c>
      <c r="X14" s="126"/>
      <c r="Y14" s="239"/>
    </row>
    <row r="15" spans="1:25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59" t="s">
        <v>21</v>
      </c>
      <c r="I15" s="259" t="s">
        <v>21</v>
      </c>
      <c r="J15" s="259" t="s">
        <v>21</v>
      </c>
      <c r="K15" s="259" t="s">
        <v>21</v>
      </c>
      <c r="L15" s="259" t="s">
        <v>21</v>
      </c>
      <c r="M15" s="259" t="s">
        <v>21</v>
      </c>
      <c r="N15" s="259" t="s">
        <v>21</v>
      </c>
      <c r="O15" s="259" t="s">
        <v>21</v>
      </c>
      <c r="P15" s="259" t="s">
        <v>21</v>
      </c>
      <c r="Q15" s="259" t="s">
        <v>21</v>
      </c>
      <c r="R15" s="259" t="s">
        <v>21</v>
      </c>
      <c r="S15" s="259" t="s">
        <v>21</v>
      </c>
      <c r="T15" s="259" t="s">
        <v>21</v>
      </c>
      <c r="U15" s="259" t="s">
        <v>21</v>
      </c>
      <c r="V15" s="259" t="s">
        <v>21</v>
      </c>
      <c r="W15" s="239" t="s">
        <v>106</v>
      </c>
      <c r="X15" s="126" t="s">
        <v>131</v>
      </c>
      <c r="Y15" s="239" t="s">
        <v>288</v>
      </c>
    </row>
    <row r="16" spans="1:25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59" t="s">
        <v>21</v>
      </c>
      <c r="I16" s="259" t="s">
        <v>21</v>
      </c>
      <c r="J16" s="259" t="s">
        <v>21</v>
      </c>
      <c r="K16" s="259" t="s">
        <v>21</v>
      </c>
      <c r="L16" s="259" t="s">
        <v>21</v>
      </c>
      <c r="M16" s="259" t="s">
        <v>21</v>
      </c>
      <c r="N16" s="259" t="s">
        <v>21</v>
      </c>
      <c r="O16" s="259" t="s">
        <v>21</v>
      </c>
      <c r="P16" s="259" t="s">
        <v>21</v>
      </c>
      <c r="Q16" s="259" t="s">
        <v>21</v>
      </c>
      <c r="R16" s="259" t="s">
        <v>21</v>
      </c>
      <c r="S16" s="259" t="s">
        <v>21</v>
      </c>
      <c r="T16" s="259" t="s">
        <v>21</v>
      </c>
      <c r="U16" s="259" t="s">
        <v>21</v>
      </c>
      <c r="V16" s="259" t="s">
        <v>21</v>
      </c>
      <c r="W16" s="239" t="s">
        <v>106</v>
      </c>
      <c r="X16" s="126" t="s">
        <v>404</v>
      </c>
      <c r="Y16" s="239" t="s">
        <v>405</v>
      </c>
    </row>
    <row r="17" spans="1:25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58" t="s">
        <v>21</v>
      </c>
      <c r="I17" s="258" t="s">
        <v>21</v>
      </c>
      <c r="J17" s="258" t="s">
        <v>21</v>
      </c>
      <c r="K17" s="258" t="s">
        <v>21</v>
      </c>
      <c r="L17" s="258" t="s">
        <v>21</v>
      </c>
      <c r="M17" s="258" t="s">
        <v>21</v>
      </c>
      <c r="N17" s="258" t="s">
        <v>21</v>
      </c>
      <c r="O17" s="258" t="s">
        <v>21</v>
      </c>
      <c r="P17" s="258" t="s">
        <v>21</v>
      </c>
      <c r="Q17" s="258" t="s">
        <v>21</v>
      </c>
      <c r="R17" s="258" t="s">
        <v>21</v>
      </c>
      <c r="S17" s="258" t="s">
        <v>21</v>
      </c>
      <c r="T17" s="258" t="s">
        <v>21</v>
      </c>
      <c r="U17" s="258" t="s">
        <v>21</v>
      </c>
      <c r="V17" s="258" t="s">
        <v>21</v>
      </c>
      <c r="W17" s="241" t="s">
        <v>588</v>
      </c>
      <c r="X17" s="127"/>
      <c r="Y17" s="243"/>
    </row>
    <row r="18" spans="1:25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59" t="s">
        <v>21</v>
      </c>
      <c r="I18" s="259" t="s">
        <v>21</v>
      </c>
      <c r="J18" s="259" t="s">
        <v>21</v>
      </c>
      <c r="K18" s="259" t="s">
        <v>21</v>
      </c>
      <c r="L18" s="259" t="s">
        <v>21</v>
      </c>
      <c r="M18" s="259" t="s">
        <v>21</v>
      </c>
      <c r="N18" s="259" t="s">
        <v>21</v>
      </c>
      <c r="O18" s="259" t="s">
        <v>21</v>
      </c>
      <c r="P18" s="259" t="s">
        <v>21</v>
      </c>
      <c r="Q18" s="259" t="s">
        <v>21</v>
      </c>
      <c r="R18" s="259" t="s">
        <v>21</v>
      </c>
      <c r="S18" s="259" t="s">
        <v>21</v>
      </c>
      <c r="T18" s="259" t="s">
        <v>21</v>
      </c>
      <c r="U18" s="259" t="s">
        <v>21</v>
      </c>
      <c r="V18" s="259" t="s">
        <v>21</v>
      </c>
      <c r="W18" s="239" t="s">
        <v>103</v>
      </c>
      <c r="X18" s="126" t="s">
        <v>108</v>
      </c>
      <c r="Y18" s="239" t="s">
        <v>109</v>
      </c>
    </row>
    <row r="19" spans="1:25" s="238" customFormat="1" ht="15.75" thickBot="1" x14ac:dyDescent="0.3">
      <c r="A19" s="287" t="s">
        <v>105</v>
      </c>
      <c r="B19" s="272" t="s">
        <v>82</v>
      </c>
      <c r="D19" s="238" t="s">
        <v>68</v>
      </c>
      <c r="G19" s="187"/>
      <c r="H19" s="259" t="s">
        <v>21</v>
      </c>
      <c r="I19" s="259" t="s">
        <v>21</v>
      </c>
      <c r="J19" s="259" t="s">
        <v>21</v>
      </c>
      <c r="K19" s="259" t="s">
        <v>21</v>
      </c>
      <c r="L19" s="259" t="s">
        <v>21</v>
      </c>
      <c r="M19" s="259" t="s">
        <v>21</v>
      </c>
      <c r="N19" s="259" t="s">
        <v>21</v>
      </c>
      <c r="O19" s="259" t="s">
        <v>21</v>
      </c>
      <c r="P19" s="259" t="s">
        <v>21</v>
      </c>
      <c r="Q19" s="259" t="s">
        <v>21</v>
      </c>
      <c r="R19" s="259" t="s">
        <v>21</v>
      </c>
      <c r="S19" s="259" t="s">
        <v>21</v>
      </c>
      <c r="T19" s="259" t="s">
        <v>21</v>
      </c>
      <c r="U19" s="259" t="s">
        <v>21</v>
      </c>
      <c r="V19" s="259" t="s">
        <v>21</v>
      </c>
      <c r="W19" s="239" t="s">
        <v>103</v>
      </c>
      <c r="X19" s="126" t="s">
        <v>108</v>
      </c>
      <c r="Y19" s="239" t="s">
        <v>109</v>
      </c>
    </row>
    <row r="20" spans="1:25" s="238" customFormat="1" x14ac:dyDescent="0.25">
      <c r="A20" s="242" t="s">
        <v>690</v>
      </c>
      <c r="B20" s="226" t="s">
        <v>82</v>
      </c>
      <c r="C20" s="196"/>
      <c r="D20" s="228" t="s">
        <v>683</v>
      </c>
      <c r="E20" s="196"/>
      <c r="F20" s="227"/>
      <c r="G20" s="230"/>
      <c r="H20" s="224" t="s">
        <v>21</v>
      </c>
      <c r="I20" s="224" t="s">
        <v>21</v>
      </c>
      <c r="J20" s="224" t="s">
        <v>21</v>
      </c>
      <c r="K20" s="224" t="s">
        <v>21</v>
      </c>
      <c r="L20" s="224" t="s">
        <v>21</v>
      </c>
      <c r="M20" s="224" t="s">
        <v>21</v>
      </c>
      <c r="N20" s="224" t="s">
        <v>21</v>
      </c>
      <c r="O20" s="224" t="s">
        <v>21</v>
      </c>
      <c r="P20" s="224" t="s">
        <v>21</v>
      </c>
      <c r="Q20" s="224" t="s">
        <v>21</v>
      </c>
      <c r="R20" s="224" t="s">
        <v>21</v>
      </c>
      <c r="S20" s="224" t="s">
        <v>21</v>
      </c>
      <c r="T20" s="224" t="s">
        <v>21</v>
      </c>
      <c r="U20" s="224" t="s">
        <v>21</v>
      </c>
      <c r="V20" s="224" t="s">
        <v>21</v>
      </c>
      <c r="W20" s="239" t="s">
        <v>103</v>
      </c>
      <c r="X20" s="126">
        <v>35</v>
      </c>
    </row>
    <row r="21" spans="1:25" s="238" customFormat="1" x14ac:dyDescent="0.25">
      <c r="A21" s="242" t="s">
        <v>6</v>
      </c>
      <c r="B21" s="231" t="s">
        <v>82</v>
      </c>
      <c r="D21" s="242" t="s">
        <v>749</v>
      </c>
      <c r="F21" s="232"/>
      <c r="G21" s="229"/>
      <c r="H21" s="268" t="s">
        <v>147</v>
      </c>
      <c r="I21" s="268" t="s">
        <v>147</v>
      </c>
      <c r="J21" s="268" t="s">
        <v>147</v>
      </c>
      <c r="K21" s="268" t="s">
        <v>147</v>
      </c>
      <c r="L21" s="268" t="s">
        <v>147</v>
      </c>
      <c r="M21" s="268" t="s">
        <v>147</v>
      </c>
      <c r="N21" s="268" t="s">
        <v>147</v>
      </c>
      <c r="O21" s="268" t="s">
        <v>147</v>
      </c>
      <c r="P21" s="268" t="s">
        <v>147</v>
      </c>
      <c r="Q21" s="268" t="s">
        <v>147</v>
      </c>
      <c r="R21" s="268" t="s">
        <v>147</v>
      </c>
      <c r="S21" s="268" t="s">
        <v>147</v>
      </c>
      <c r="T21" s="268" t="s">
        <v>147</v>
      </c>
      <c r="U21" s="268" t="s">
        <v>147</v>
      </c>
      <c r="V21" s="268" t="s">
        <v>147</v>
      </c>
      <c r="W21" s="340" t="s">
        <v>588</v>
      </c>
      <c r="X21" s="126"/>
    </row>
    <row r="22" spans="1:25" s="238" customFormat="1" x14ac:dyDescent="0.25">
      <c r="A22" s="242" t="s">
        <v>680</v>
      </c>
      <c r="B22" s="231" t="s">
        <v>82</v>
      </c>
      <c r="E22" s="242" t="s">
        <v>684</v>
      </c>
      <c r="G22" s="225"/>
      <c r="H22" s="222" t="s">
        <v>22</v>
      </c>
      <c r="I22" s="222" t="s">
        <v>22</v>
      </c>
      <c r="J22" s="222" t="s">
        <v>22</v>
      </c>
      <c r="K22" s="222" t="s">
        <v>22</v>
      </c>
      <c r="L22" s="222" t="s">
        <v>22</v>
      </c>
      <c r="M22" s="222" t="s">
        <v>22</v>
      </c>
      <c r="N22" s="222" t="s">
        <v>22</v>
      </c>
      <c r="O22" s="222" t="s">
        <v>22</v>
      </c>
      <c r="P22" s="222" t="s">
        <v>22</v>
      </c>
      <c r="Q22" s="222" t="s">
        <v>22</v>
      </c>
      <c r="R22" s="222" t="s">
        <v>22</v>
      </c>
      <c r="S22" s="222" t="s">
        <v>22</v>
      </c>
      <c r="T22" s="222" t="s">
        <v>22</v>
      </c>
      <c r="U22" s="222" t="s">
        <v>22</v>
      </c>
      <c r="V22" s="222" t="s">
        <v>22</v>
      </c>
      <c r="W22" s="239" t="s">
        <v>103</v>
      </c>
      <c r="X22" s="126">
        <v>35</v>
      </c>
    </row>
    <row r="23" spans="1:25" s="238" customFormat="1" x14ac:dyDescent="0.25">
      <c r="A23" s="207" t="s">
        <v>59</v>
      </c>
      <c r="B23" s="272" t="s">
        <v>82</v>
      </c>
      <c r="E23" s="238" t="s">
        <v>140</v>
      </c>
      <c r="H23" s="222" t="s">
        <v>22</v>
      </c>
      <c r="I23" s="222" t="s">
        <v>22</v>
      </c>
      <c r="J23" s="222" t="s">
        <v>22</v>
      </c>
      <c r="K23" s="423" t="s">
        <v>21</v>
      </c>
      <c r="L23" s="423" t="s">
        <v>21</v>
      </c>
      <c r="M23" s="423" t="s">
        <v>21</v>
      </c>
      <c r="N23" s="423" t="s">
        <v>21</v>
      </c>
      <c r="O23" s="222" t="s">
        <v>22</v>
      </c>
      <c r="P23" s="423" t="s">
        <v>21</v>
      </c>
      <c r="Q23" s="222" t="s">
        <v>22</v>
      </c>
      <c r="R23" s="222" t="s">
        <v>22</v>
      </c>
      <c r="S23" s="423" t="s">
        <v>21</v>
      </c>
      <c r="T23" s="423" t="s">
        <v>21</v>
      </c>
      <c r="U23" s="423" t="s">
        <v>21</v>
      </c>
      <c r="V23" s="423" t="s">
        <v>21</v>
      </c>
      <c r="W23" s="239" t="s">
        <v>103</v>
      </c>
      <c r="X23" s="129" t="s">
        <v>188</v>
      </c>
    </row>
    <row r="24" spans="1:25" s="238" customFormat="1" x14ac:dyDescent="0.25">
      <c r="A24" s="242" t="s">
        <v>7</v>
      </c>
      <c r="B24" s="231" t="s">
        <v>82</v>
      </c>
      <c r="E24" s="242" t="s">
        <v>677</v>
      </c>
      <c r="G24" s="229"/>
      <c r="H24" s="221" t="s">
        <v>147</v>
      </c>
      <c r="I24" s="221" t="s">
        <v>147</v>
      </c>
      <c r="J24" s="221" t="s">
        <v>147</v>
      </c>
      <c r="K24" s="221" t="s">
        <v>147</v>
      </c>
      <c r="L24" s="221" t="s">
        <v>147</v>
      </c>
      <c r="M24" s="221" t="s">
        <v>147</v>
      </c>
      <c r="N24" s="221" t="s">
        <v>147</v>
      </c>
      <c r="O24" s="221" t="s">
        <v>147</v>
      </c>
      <c r="P24" s="221" t="s">
        <v>147</v>
      </c>
      <c r="Q24" s="221" t="s">
        <v>147</v>
      </c>
      <c r="R24" s="221" t="s">
        <v>147</v>
      </c>
      <c r="S24" s="221" t="s">
        <v>147</v>
      </c>
      <c r="T24" s="221" t="s">
        <v>147</v>
      </c>
      <c r="U24" s="221" t="s">
        <v>147</v>
      </c>
      <c r="V24" s="221" t="s">
        <v>147</v>
      </c>
      <c r="W24" s="239" t="s">
        <v>32</v>
      </c>
      <c r="X24" s="129" t="s">
        <v>678</v>
      </c>
      <c r="Y24" s="238" t="s">
        <v>679</v>
      </c>
    </row>
    <row r="25" spans="1:25" s="238" customFormat="1" x14ac:dyDescent="0.25">
      <c r="A25" s="242" t="s">
        <v>697</v>
      </c>
      <c r="B25" s="231" t="s">
        <v>82</v>
      </c>
      <c r="E25" s="242" t="s">
        <v>699</v>
      </c>
      <c r="G25" s="229"/>
      <c r="H25" s="221" t="s">
        <v>139</v>
      </c>
      <c r="I25" s="221" t="s">
        <v>139</v>
      </c>
      <c r="J25" s="221" t="s">
        <v>139</v>
      </c>
      <c r="K25" s="221" t="s">
        <v>139</v>
      </c>
      <c r="L25" s="221" t="s">
        <v>139</v>
      </c>
      <c r="M25" s="221" t="s">
        <v>139</v>
      </c>
      <c r="N25" s="221" t="s">
        <v>139</v>
      </c>
      <c r="O25" s="221" t="s">
        <v>139</v>
      </c>
      <c r="P25" s="221" t="s">
        <v>139</v>
      </c>
      <c r="Q25" s="221" t="s">
        <v>139</v>
      </c>
      <c r="R25" s="221" t="s">
        <v>139</v>
      </c>
      <c r="S25" s="221" t="s">
        <v>139</v>
      </c>
      <c r="T25" s="221" t="s">
        <v>139</v>
      </c>
      <c r="U25" s="221" t="s">
        <v>139</v>
      </c>
      <c r="V25" s="221" t="s">
        <v>139</v>
      </c>
      <c r="W25" s="239" t="s">
        <v>588</v>
      </c>
      <c r="X25" s="129"/>
      <c r="Y25" s="238" t="s">
        <v>698</v>
      </c>
    </row>
    <row r="26" spans="1:25" s="238" customFormat="1" x14ac:dyDescent="0.25">
      <c r="A26" s="242" t="s">
        <v>682</v>
      </c>
      <c r="B26" s="223" t="s">
        <v>82</v>
      </c>
      <c r="E26" s="232"/>
      <c r="F26" s="273" t="s">
        <v>687</v>
      </c>
      <c r="G26" s="229"/>
      <c r="H26" s="221" t="s">
        <v>21</v>
      </c>
      <c r="I26" s="221" t="s">
        <v>21</v>
      </c>
      <c r="J26" s="221" t="s">
        <v>21</v>
      </c>
      <c r="K26" s="221" t="s">
        <v>21</v>
      </c>
      <c r="L26" s="221" t="s">
        <v>21</v>
      </c>
      <c r="M26" s="221" t="s">
        <v>21</v>
      </c>
      <c r="N26" s="221" t="s">
        <v>21</v>
      </c>
      <c r="O26" s="221" t="s">
        <v>21</v>
      </c>
      <c r="P26" s="221" t="s">
        <v>21</v>
      </c>
      <c r="Q26" s="221" t="s">
        <v>21</v>
      </c>
      <c r="R26" s="221" t="s">
        <v>21</v>
      </c>
      <c r="S26" s="221" t="s">
        <v>21</v>
      </c>
      <c r="T26" s="221" t="s">
        <v>21</v>
      </c>
      <c r="U26" s="221" t="s">
        <v>21</v>
      </c>
      <c r="V26" s="221" t="s">
        <v>21</v>
      </c>
      <c r="W26" s="239" t="s">
        <v>99</v>
      </c>
      <c r="X26" s="129"/>
    </row>
    <row r="27" spans="1:25" s="238" customFormat="1" x14ac:dyDescent="0.25">
      <c r="A27" s="242" t="s">
        <v>370</v>
      </c>
      <c r="B27" s="223" t="s">
        <v>82</v>
      </c>
      <c r="E27" s="232"/>
      <c r="F27" s="273" t="s">
        <v>688</v>
      </c>
      <c r="G27" s="229"/>
      <c r="H27" s="221" t="s">
        <v>21</v>
      </c>
      <c r="I27" s="221" t="s">
        <v>21</v>
      </c>
      <c r="J27" s="221" t="s">
        <v>21</v>
      </c>
      <c r="K27" s="221" t="s">
        <v>21</v>
      </c>
      <c r="L27" s="221" t="s">
        <v>21</v>
      </c>
      <c r="M27" s="221" t="s">
        <v>21</v>
      </c>
      <c r="N27" s="221" t="s">
        <v>21</v>
      </c>
      <c r="O27" s="221" t="s">
        <v>21</v>
      </c>
      <c r="P27" s="221" t="s">
        <v>21</v>
      </c>
      <c r="Q27" s="221" t="s">
        <v>21</v>
      </c>
      <c r="R27" s="221" t="s">
        <v>21</v>
      </c>
      <c r="S27" s="221" t="s">
        <v>21</v>
      </c>
      <c r="T27" s="221" t="s">
        <v>21</v>
      </c>
      <c r="U27" s="221" t="s">
        <v>21</v>
      </c>
      <c r="V27" s="221" t="s">
        <v>21</v>
      </c>
      <c r="W27" s="239" t="s">
        <v>99</v>
      </c>
      <c r="X27" s="129"/>
    </row>
    <row r="28" spans="1:25" s="238" customFormat="1" x14ac:dyDescent="0.25">
      <c r="A28" s="242" t="s">
        <v>276</v>
      </c>
      <c r="B28" s="272" t="s">
        <v>82</v>
      </c>
      <c r="E28" s="242"/>
      <c r="F28" s="273" t="s">
        <v>277</v>
      </c>
      <c r="G28" s="187"/>
      <c r="H28" s="268" t="s">
        <v>21</v>
      </c>
      <c r="I28" s="268" t="s">
        <v>21</v>
      </c>
      <c r="J28" s="268" t="s">
        <v>21</v>
      </c>
      <c r="K28" s="268" t="s">
        <v>21</v>
      </c>
      <c r="L28" s="268" t="s">
        <v>21</v>
      </c>
      <c r="M28" s="268" t="s">
        <v>21</v>
      </c>
      <c r="N28" s="268" t="s">
        <v>21</v>
      </c>
      <c r="O28" s="268" t="s">
        <v>21</v>
      </c>
      <c r="P28" s="268" t="s">
        <v>21</v>
      </c>
      <c r="Q28" s="268" t="s">
        <v>21</v>
      </c>
      <c r="R28" s="268" t="s">
        <v>21</v>
      </c>
      <c r="S28" s="268" t="s">
        <v>21</v>
      </c>
      <c r="T28" s="268" t="s">
        <v>21</v>
      </c>
      <c r="U28" s="268" t="s">
        <v>21</v>
      </c>
      <c r="V28" s="268" t="s">
        <v>21</v>
      </c>
      <c r="W28" s="239" t="s">
        <v>106</v>
      </c>
      <c r="X28" s="129"/>
      <c r="Y28" s="238" t="s">
        <v>692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N23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30" style="242" bestFit="1" customWidth="1"/>
    <col min="2" max="2" width="6.7109375" style="248" customWidth="1"/>
    <col min="3" max="6" width="7.7109375" style="242" customWidth="1"/>
    <col min="7" max="7" width="34.7109375" style="242" customWidth="1"/>
    <col min="8" max="8" width="8.7109375" style="242" customWidth="1"/>
    <col min="9" max="11" width="16.85546875" style="242" customWidth="1"/>
    <col min="12" max="12" width="24.85546875" style="242" bestFit="1" customWidth="1"/>
    <col min="13" max="13" width="49.28515625" style="134" bestFit="1" customWidth="1"/>
    <col min="14" max="14" width="100.5703125" style="238" customWidth="1"/>
    <col min="15" max="16384" width="11.42578125" style="242"/>
  </cols>
  <sheetData>
    <row r="1" spans="1:14" s="247" customFormat="1" ht="104.25" customHeight="1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722</v>
      </c>
      <c r="I1" s="316" t="s">
        <v>737</v>
      </c>
      <c r="J1" s="316" t="s">
        <v>738</v>
      </c>
      <c r="K1" s="316" t="s">
        <v>739</v>
      </c>
      <c r="L1" s="277" t="s">
        <v>132</v>
      </c>
      <c r="M1" s="124" t="s">
        <v>102</v>
      </c>
      <c r="N1" s="278" t="s">
        <v>121</v>
      </c>
    </row>
    <row r="2" spans="1:14" s="247" customFormat="1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09" t="s">
        <v>176</v>
      </c>
      <c r="K2" s="209" t="s">
        <v>176</v>
      </c>
      <c r="L2" s="281"/>
      <c r="M2" s="125"/>
      <c r="N2" s="283"/>
    </row>
    <row r="3" spans="1:14" s="238" customFormat="1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49" t="s">
        <v>21</v>
      </c>
      <c r="I3" s="249" t="s">
        <v>21</v>
      </c>
      <c r="J3" s="249" t="s">
        <v>21</v>
      </c>
      <c r="K3" s="249" t="s">
        <v>21</v>
      </c>
      <c r="L3" s="239" t="s">
        <v>588</v>
      </c>
      <c r="M3" s="126"/>
    </row>
    <row r="4" spans="1:14" s="238" customFormat="1" x14ac:dyDescent="0.25">
      <c r="A4" s="287" t="s">
        <v>55</v>
      </c>
      <c r="B4" s="272" t="s">
        <v>83</v>
      </c>
      <c r="D4" s="238" t="s">
        <v>45</v>
      </c>
      <c r="G4" s="187"/>
      <c r="H4" s="259" t="s">
        <v>21</v>
      </c>
      <c r="I4" s="259" t="s">
        <v>21</v>
      </c>
      <c r="J4" s="259" t="s">
        <v>21</v>
      </c>
      <c r="K4" s="259" t="s">
        <v>21</v>
      </c>
      <c r="L4" s="239" t="s">
        <v>106</v>
      </c>
      <c r="M4" s="126"/>
      <c r="N4" s="239"/>
    </row>
    <row r="5" spans="1:14" s="238" customFormat="1" x14ac:dyDescent="0.25">
      <c r="A5" s="287" t="s">
        <v>56</v>
      </c>
      <c r="B5" s="272" t="s">
        <v>83</v>
      </c>
      <c r="D5" s="238" t="s">
        <v>0</v>
      </c>
      <c r="G5" s="187"/>
      <c r="H5" s="259" t="s">
        <v>21</v>
      </c>
      <c r="I5" s="259" t="s">
        <v>21</v>
      </c>
      <c r="J5" s="259" t="s">
        <v>21</v>
      </c>
      <c r="K5" s="259" t="s">
        <v>21</v>
      </c>
      <c r="L5" s="239" t="s">
        <v>106</v>
      </c>
      <c r="M5" s="126" t="s">
        <v>101</v>
      </c>
      <c r="N5" s="239"/>
    </row>
    <row r="6" spans="1:14" s="238" customFormat="1" x14ac:dyDescent="0.25">
      <c r="A6" s="287" t="s">
        <v>78</v>
      </c>
      <c r="B6" s="272" t="s">
        <v>83</v>
      </c>
      <c r="D6" s="238" t="s">
        <v>72</v>
      </c>
      <c r="G6" s="187"/>
      <c r="H6" s="259" t="s">
        <v>21</v>
      </c>
      <c r="I6" s="259" t="s">
        <v>21</v>
      </c>
      <c r="J6" s="259" t="s">
        <v>21</v>
      </c>
      <c r="K6" s="259" t="s">
        <v>21</v>
      </c>
      <c r="L6" s="239" t="s">
        <v>35</v>
      </c>
      <c r="M6" s="126"/>
      <c r="N6" s="239"/>
    </row>
    <row r="7" spans="1:14" s="238" customFormat="1" x14ac:dyDescent="0.25">
      <c r="A7" s="287" t="s">
        <v>84</v>
      </c>
      <c r="B7" s="272" t="s">
        <v>82</v>
      </c>
      <c r="C7" s="262"/>
      <c r="D7" s="262" t="s">
        <v>5</v>
      </c>
      <c r="G7" s="187"/>
      <c r="H7" s="259" t="s">
        <v>21</v>
      </c>
      <c r="I7" s="259" t="s">
        <v>21</v>
      </c>
      <c r="J7" s="259" t="s">
        <v>21</v>
      </c>
      <c r="K7" s="259" t="s">
        <v>21</v>
      </c>
      <c r="L7" s="239" t="s">
        <v>588</v>
      </c>
      <c r="M7" s="126"/>
      <c r="N7" s="239"/>
    </row>
    <row r="8" spans="1:14" s="238" customFormat="1" x14ac:dyDescent="0.25">
      <c r="A8" s="287" t="s">
        <v>26</v>
      </c>
      <c r="B8" s="272" t="s">
        <v>82</v>
      </c>
      <c r="E8" s="262" t="s">
        <v>26</v>
      </c>
      <c r="G8" s="187"/>
      <c r="H8" s="259" t="s">
        <v>21</v>
      </c>
      <c r="I8" s="259" t="s">
        <v>21</v>
      </c>
      <c r="J8" s="259" t="s">
        <v>21</v>
      </c>
      <c r="K8" s="259" t="s">
        <v>21</v>
      </c>
      <c r="L8" s="239" t="s">
        <v>588</v>
      </c>
      <c r="M8" s="126"/>
      <c r="N8" s="239"/>
    </row>
    <row r="9" spans="1:14" s="257" customFormat="1" ht="16.5" customHeight="1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59" t="s">
        <v>21</v>
      </c>
      <c r="I9" s="259" t="s">
        <v>21</v>
      </c>
      <c r="J9" s="259" t="s">
        <v>21</v>
      </c>
      <c r="K9" s="259" t="s">
        <v>21</v>
      </c>
      <c r="L9" s="239" t="s">
        <v>103</v>
      </c>
      <c r="M9" s="126" t="s">
        <v>267</v>
      </c>
      <c r="N9" s="239" t="s">
        <v>340</v>
      </c>
    </row>
    <row r="10" spans="1:14" s="257" customFormat="1" ht="16.5" customHeight="1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59" t="s">
        <v>21</v>
      </c>
      <c r="I10" s="259" t="s">
        <v>21</v>
      </c>
      <c r="J10" s="259" t="s">
        <v>21</v>
      </c>
      <c r="K10" s="259" t="s">
        <v>21</v>
      </c>
      <c r="L10" s="239" t="s">
        <v>103</v>
      </c>
      <c r="M10" s="126">
        <v>35</v>
      </c>
      <c r="N10" s="239" t="s">
        <v>341</v>
      </c>
    </row>
    <row r="11" spans="1:14" s="238" customFormat="1" x14ac:dyDescent="0.25">
      <c r="A11" s="287" t="s">
        <v>58</v>
      </c>
      <c r="B11" s="272" t="s">
        <v>82</v>
      </c>
      <c r="E11" s="262" t="s">
        <v>15</v>
      </c>
      <c r="G11" s="187"/>
      <c r="H11" s="259" t="s">
        <v>21</v>
      </c>
      <c r="I11" s="259" t="s">
        <v>21</v>
      </c>
      <c r="J11" s="259" t="s">
        <v>21</v>
      </c>
      <c r="K11" s="259" t="s">
        <v>21</v>
      </c>
      <c r="L11" s="239" t="s">
        <v>588</v>
      </c>
      <c r="M11" s="126"/>
      <c r="N11" s="239"/>
    </row>
    <row r="12" spans="1:14" s="257" customFormat="1" ht="16.5" customHeight="1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59" t="s">
        <v>21</v>
      </c>
      <c r="I12" s="259" t="s">
        <v>21</v>
      </c>
      <c r="J12" s="259" t="s">
        <v>21</v>
      </c>
      <c r="K12" s="259" t="s">
        <v>21</v>
      </c>
      <c r="L12" s="239" t="s">
        <v>103</v>
      </c>
      <c r="M12" s="126" t="s">
        <v>267</v>
      </c>
      <c r="N12" s="239" t="s">
        <v>340</v>
      </c>
    </row>
    <row r="13" spans="1:14" s="257" customFormat="1" ht="16.5" customHeight="1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59" t="s">
        <v>21</v>
      </c>
      <c r="I13" s="259" t="s">
        <v>21</v>
      </c>
      <c r="J13" s="259" t="s">
        <v>21</v>
      </c>
      <c r="K13" s="259" t="s">
        <v>21</v>
      </c>
      <c r="L13" s="239" t="s">
        <v>103</v>
      </c>
      <c r="M13" s="126">
        <v>35</v>
      </c>
      <c r="N13" s="239" t="s">
        <v>341</v>
      </c>
    </row>
    <row r="14" spans="1:14" s="238" customFormat="1" x14ac:dyDescent="0.25">
      <c r="A14" s="287" t="s">
        <v>85</v>
      </c>
      <c r="B14" s="272" t="s">
        <v>82</v>
      </c>
      <c r="E14" s="238" t="s">
        <v>96</v>
      </c>
      <c r="G14" s="187"/>
      <c r="H14" s="259" t="s">
        <v>21</v>
      </c>
      <c r="I14" s="259" t="s">
        <v>21</v>
      </c>
      <c r="J14" s="259" t="s">
        <v>21</v>
      </c>
      <c r="K14" s="259" t="s">
        <v>21</v>
      </c>
      <c r="L14" s="239" t="s">
        <v>98</v>
      </c>
      <c r="M14" s="126"/>
      <c r="N14" s="239"/>
    </row>
    <row r="15" spans="1:14" s="238" customFormat="1" x14ac:dyDescent="0.25">
      <c r="A15" s="287" t="s">
        <v>67</v>
      </c>
      <c r="B15" s="272" t="s">
        <v>82</v>
      </c>
      <c r="D15" s="238" t="s">
        <v>69</v>
      </c>
      <c r="G15" s="187"/>
      <c r="H15" s="259" t="s">
        <v>21</v>
      </c>
      <c r="I15" s="259" t="s">
        <v>21</v>
      </c>
      <c r="J15" s="259" t="s">
        <v>21</v>
      </c>
      <c r="K15" s="259" t="s">
        <v>21</v>
      </c>
      <c r="L15" s="239" t="s">
        <v>106</v>
      </c>
      <c r="M15" s="126" t="s">
        <v>131</v>
      </c>
      <c r="N15" s="239" t="s">
        <v>288</v>
      </c>
    </row>
    <row r="16" spans="1:14" s="238" customFormat="1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59" t="s">
        <v>21</v>
      </c>
      <c r="I16" s="259" t="s">
        <v>21</v>
      </c>
      <c r="J16" s="259" t="s">
        <v>21</v>
      </c>
      <c r="K16" s="259" t="s">
        <v>21</v>
      </c>
      <c r="L16" s="239" t="s">
        <v>106</v>
      </c>
      <c r="M16" s="126" t="s">
        <v>404</v>
      </c>
      <c r="N16" s="239" t="s">
        <v>405</v>
      </c>
    </row>
    <row r="17" spans="1:14" s="245" customFormat="1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58" t="s">
        <v>21</v>
      </c>
      <c r="I17" s="258" t="s">
        <v>21</v>
      </c>
      <c r="J17" s="258" t="s">
        <v>21</v>
      </c>
      <c r="K17" s="258" t="s">
        <v>21</v>
      </c>
      <c r="L17" s="241" t="s">
        <v>588</v>
      </c>
      <c r="M17" s="127"/>
      <c r="N17" s="243"/>
    </row>
    <row r="18" spans="1:14" s="238" customFormat="1" x14ac:dyDescent="0.25">
      <c r="A18" s="287" t="s">
        <v>107</v>
      </c>
      <c r="B18" s="272" t="s">
        <v>82</v>
      </c>
      <c r="D18" s="238" t="s">
        <v>57</v>
      </c>
      <c r="G18" s="187"/>
      <c r="H18" s="259" t="s">
        <v>21</v>
      </c>
      <c r="I18" s="259" t="s">
        <v>21</v>
      </c>
      <c r="J18" s="259" t="s">
        <v>21</v>
      </c>
      <c r="K18" s="259" t="s">
        <v>21</v>
      </c>
      <c r="L18" s="239" t="s">
        <v>103</v>
      </c>
      <c r="M18" s="126" t="s">
        <v>108</v>
      </c>
      <c r="N18" s="239" t="s">
        <v>109</v>
      </c>
    </row>
    <row r="19" spans="1:14" s="238" customFormat="1" x14ac:dyDescent="0.25">
      <c r="A19" s="287" t="s">
        <v>105</v>
      </c>
      <c r="B19" s="272" t="s">
        <v>82</v>
      </c>
      <c r="D19" s="238" t="s">
        <v>68</v>
      </c>
      <c r="G19" s="187"/>
      <c r="H19" s="259" t="s">
        <v>21</v>
      </c>
      <c r="I19" s="259" t="s">
        <v>21</v>
      </c>
      <c r="J19" s="259" t="s">
        <v>21</v>
      </c>
      <c r="K19" s="259" t="s">
        <v>21</v>
      </c>
      <c r="L19" s="239" t="s">
        <v>103</v>
      </c>
      <c r="M19" s="126" t="s">
        <v>108</v>
      </c>
      <c r="N19" s="239" t="s">
        <v>109</v>
      </c>
    </row>
    <row r="20" spans="1:14" s="238" customFormat="1" ht="15.75" thickBot="1" x14ac:dyDescent="0.3">
      <c r="A20" s="289" t="s">
        <v>59</v>
      </c>
      <c r="B20" s="198" t="s">
        <v>82</v>
      </c>
      <c r="C20" s="200"/>
      <c r="D20" s="200" t="s">
        <v>140</v>
      </c>
      <c r="E20" s="200"/>
      <c r="F20" s="200"/>
      <c r="G20" s="201"/>
      <c r="H20" s="208" t="s">
        <v>21</v>
      </c>
      <c r="I20" s="208" t="s">
        <v>21</v>
      </c>
      <c r="J20" s="208" t="s">
        <v>21</v>
      </c>
      <c r="K20" s="208" t="s">
        <v>21</v>
      </c>
      <c r="L20" s="239" t="s">
        <v>103</v>
      </c>
      <c r="M20" s="129" t="s">
        <v>188</v>
      </c>
    </row>
    <row r="21" spans="1:14" s="238" customFormat="1" x14ac:dyDescent="0.25">
      <c r="A21" s="242" t="s">
        <v>680</v>
      </c>
      <c r="B21" s="226" t="s">
        <v>82</v>
      </c>
      <c r="C21" s="196"/>
      <c r="D21" s="228" t="s">
        <v>684</v>
      </c>
      <c r="E21" s="196"/>
      <c r="F21" s="228"/>
      <c r="G21" s="314"/>
      <c r="H21" s="222" t="s">
        <v>21</v>
      </c>
      <c r="I21" s="222" t="s">
        <v>21</v>
      </c>
      <c r="J21" s="222" t="s">
        <v>21</v>
      </c>
      <c r="K21" s="222" t="s">
        <v>21</v>
      </c>
      <c r="L21" s="239" t="s">
        <v>103</v>
      </c>
      <c r="M21" s="126">
        <v>35</v>
      </c>
    </row>
    <row r="22" spans="1:14" s="238" customFormat="1" x14ac:dyDescent="0.25">
      <c r="A22" s="242" t="s">
        <v>725</v>
      </c>
      <c r="B22" s="223" t="s">
        <v>82</v>
      </c>
      <c r="D22" s="238" t="s">
        <v>726</v>
      </c>
      <c r="E22" s="273"/>
      <c r="G22" s="229"/>
      <c r="H22" s="221" t="s">
        <v>21</v>
      </c>
      <c r="I22" s="221" t="s">
        <v>21</v>
      </c>
      <c r="J22" s="221" t="s">
        <v>21</v>
      </c>
      <c r="K22" s="221" t="s">
        <v>21</v>
      </c>
      <c r="L22" s="239" t="s">
        <v>99</v>
      </c>
      <c r="M22" s="129"/>
    </row>
    <row r="23" spans="1:14" s="238" customFormat="1" ht="15.75" thickBot="1" x14ac:dyDescent="0.3">
      <c r="A23" s="242" t="s">
        <v>723</v>
      </c>
      <c r="B23" s="198" t="s">
        <v>82</v>
      </c>
      <c r="C23" s="200"/>
      <c r="D23" s="315" t="s">
        <v>724</v>
      </c>
      <c r="E23" s="234"/>
      <c r="F23" s="200"/>
      <c r="G23" s="201"/>
      <c r="H23" s="208" t="s">
        <v>22</v>
      </c>
      <c r="I23" s="208" t="s">
        <v>22</v>
      </c>
      <c r="J23" s="208" t="s">
        <v>22</v>
      </c>
      <c r="K23" s="208" t="s">
        <v>22</v>
      </c>
      <c r="L23" s="239" t="s">
        <v>103</v>
      </c>
      <c r="M23" s="129" t="s">
        <v>727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9"/>
  <sheetViews>
    <sheetView workbookViewId="0">
      <selection activeCell="M42" sqref="M42"/>
    </sheetView>
  </sheetViews>
  <sheetFormatPr baseColWidth="10" defaultRowHeight="15" x14ac:dyDescent="0.25"/>
  <cols>
    <col min="1" max="1" width="27.28515625" customWidth="1"/>
    <col min="2" max="2" width="4.140625" bestFit="1" customWidth="1"/>
    <col min="3" max="3" width="18.42578125" customWidth="1"/>
    <col min="4" max="4" width="26.5703125" bestFit="1" customWidth="1"/>
    <col min="5" max="5" width="31" bestFit="1" customWidth="1"/>
    <col min="6" max="6" width="20.5703125" bestFit="1" customWidth="1"/>
    <col min="7" max="7" width="22.85546875" bestFit="1" customWidth="1"/>
    <col min="10" max="10" width="19.28515625" customWidth="1"/>
    <col min="11" max="12" width="13.42578125" customWidth="1"/>
    <col min="13" max="13" width="16.5703125" bestFit="1" customWidth="1"/>
    <col min="14" max="14" width="26.42578125" bestFit="1" customWidth="1"/>
    <col min="15" max="15" width="130.5703125" bestFit="1" customWidth="1"/>
  </cols>
  <sheetData>
    <row r="1" spans="1:15" ht="48" x14ac:dyDescent="0.25">
      <c r="A1" s="276" t="s">
        <v>92</v>
      </c>
      <c r="B1" s="277" t="s">
        <v>93</v>
      </c>
      <c r="C1" s="277" t="s">
        <v>89</v>
      </c>
      <c r="D1" s="277" t="s">
        <v>90</v>
      </c>
      <c r="E1" s="277" t="s">
        <v>91</v>
      </c>
      <c r="F1" s="277" t="s">
        <v>528</v>
      </c>
      <c r="G1" s="278" t="s">
        <v>529</v>
      </c>
      <c r="H1" s="279" t="s">
        <v>829</v>
      </c>
      <c r="I1" s="213" t="s">
        <v>831</v>
      </c>
      <c r="J1" s="213" t="s">
        <v>830</v>
      </c>
      <c r="K1" s="213" t="s">
        <v>837</v>
      </c>
      <c r="L1" s="213" t="s">
        <v>838</v>
      </c>
      <c r="M1" s="277" t="s">
        <v>132</v>
      </c>
      <c r="N1" s="124" t="s">
        <v>102</v>
      </c>
      <c r="O1" s="278" t="s">
        <v>121</v>
      </c>
    </row>
    <row r="2" spans="1:15" ht="15.75" thickBot="1" x14ac:dyDescent="0.3">
      <c r="A2" s="280"/>
      <c r="B2" s="205"/>
      <c r="C2" s="205"/>
      <c r="D2" s="205"/>
      <c r="E2" s="205"/>
      <c r="F2" s="205"/>
      <c r="G2" s="205"/>
      <c r="H2" s="282" t="s">
        <v>176</v>
      </c>
      <c r="I2" s="209" t="s">
        <v>176</v>
      </c>
      <c r="J2" s="209" t="s">
        <v>176</v>
      </c>
      <c r="K2" s="209" t="s">
        <v>176</v>
      </c>
      <c r="L2" s="209" t="s">
        <v>176</v>
      </c>
      <c r="M2" s="281"/>
      <c r="N2" s="125"/>
      <c r="O2" s="283"/>
    </row>
    <row r="3" spans="1:15" x14ac:dyDescent="0.25">
      <c r="A3" s="286" t="s">
        <v>4</v>
      </c>
      <c r="B3" s="193" t="s">
        <v>82</v>
      </c>
      <c r="C3" s="195" t="s">
        <v>133</v>
      </c>
      <c r="D3" s="195"/>
      <c r="E3" s="196"/>
      <c r="F3" s="196"/>
      <c r="G3" s="197"/>
      <c r="H3" s="249" t="s">
        <v>21</v>
      </c>
      <c r="I3" s="249" t="s">
        <v>21</v>
      </c>
      <c r="J3" s="249" t="s">
        <v>21</v>
      </c>
      <c r="K3" s="249" t="s">
        <v>21</v>
      </c>
      <c r="L3" s="249" t="s">
        <v>21</v>
      </c>
      <c r="M3" s="239" t="s">
        <v>588</v>
      </c>
      <c r="N3" s="126"/>
      <c r="O3" s="238"/>
    </row>
    <row r="4" spans="1:15" x14ac:dyDescent="0.25">
      <c r="A4" s="287" t="s">
        <v>55</v>
      </c>
      <c r="B4" s="272" t="s">
        <v>83</v>
      </c>
      <c r="C4" s="238"/>
      <c r="D4" s="238" t="s">
        <v>45</v>
      </c>
      <c r="E4" s="238"/>
      <c r="F4" s="238"/>
      <c r="G4" s="187"/>
      <c r="H4" s="259" t="s">
        <v>21</v>
      </c>
      <c r="I4" s="259" t="s">
        <v>21</v>
      </c>
      <c r="J4" s="259" t="s">
        <v>21</v>
      </c>
      <c r="K4" s="259" t="s">
        <v>21</v>
      </c>
      <c r="L4" s="259" t="s">
        <v>21</v>
      </c>
      <c r="M4" s="239" t="s">
        <v>106</v>
      </c>
      <c r="N4" s="126"/>
      <c r="O4" s="239"/>
    </row>
    <row r="5" spans="1:15" x14ac:dyDescent="0.25">
      <c r="A5" s="287" t="s">
        <v>56</v>
      </c>
      <c r="B5" s="272" t="s">
        <v>83</v>
      </c>
      <c r="C5" s="238"/>
      <c r="D5" s="238" t="s">
        <v>0</v>
      </c>
      <c r="E5" s="238"/>
      <c r="F5" s="238"/>
      <c r="G5" s="187"/>
      <c r="H5" s="259" t="s">
        <v>21</v>
      </c>
      <c r="I5" s="259" t="s">
        <v>21</v>
      </c>
      <c r="J5" s="259" t="s">
        <v>21</v>
      </c>
      <c r="K5" s="259" t="s">
        <v>21</v>
      </c>
      <c r="L5" s="259" t="s">
        <v>21</v>
      </c>
      <c r="M5" s="239" t="s">
        <v>106</v>
      </c>
      <c r="N5" s="126" t="s">
        <v>101</v>
      </c>
      <c r="O5" s="239"/>
    </row>
    <row r="6" spans="1:15" x14ac:dyDescent="0.25">
      <c r="A6" s="287" t="s">
        <v>78</v>
      </c>
      <c r="B6" s="272" t="s">
        <v>83</v>
      </c>
      <c r="C6" s="238"/>
      <c r="D6" s="238" t="s">
        <v>72</v>
      </c>
      <c r="E6" s="238"/>
      <c r="F6" s="238"/>
      <c r="G6" s="187"/>
      <c r="H6" s="259" t="s">
        <v>21</v>
      </c>
      <c r="I6" s="259" t="s">
        <v>21</v>
      </c>
      <c r="J6" s="259" t="s">
        <v>21</v>
      </c>
      <c r="K6" s="259" t="s">
        <v>21</v>
      </c>
      <c r="L6" s="259" t="s">
        <v>21</v>
      </c>
      <c r="M6" s="239" t="s">
        <v>35</v>
      </c>
      <c r="N6" s="126"/>
      <c r="O6" s="239"/>
    </row>
    <row r="7" spans="1:15" x14ac:dyDescent="0.25">
      <c r="A7" s="287" t="s">
        <v>84</v>
      </c>
      <c r="B7" s="272" t="s">
        <v>82</v>
      </c>
      <c r="C7" s="262"/>
      <c r="D7" s="262" t="s">
        <v>5</v>
      </c>
      <c r="E7" s="238"/>
      <c r="F7" s="238"/>
      <c r="G7" s="187"/>
      <c r="H7" s="259" t="s">
        <v>21</v>
      </c>
      <c r="I7" s="259" t="s">
        <v>21</v>
      </c>
      <c r="J7" s="259" t="s">
        <v>21</v>
      </c>
      <c r="K7" s="259" t="s">
        <v>21</v>
      </c>
      <c r="L7" s="259" t="s">
        <v>21</v>
      </c>
      <c r="M7" s="239" t="s">
        <v>588</v>
      </c>
      <c r="N7" s="126"/>
      <c r="O7" s="239"/>
    </row>
    <row r="8" spans="1:15" x14ac:dyDescent="0.25">
      <c r="A8" s="287" t="s">
        <v>26</v>
      </c>
      <c r="B8" s="272" t="s">
        <v>82</v>
      </c>
      <c r="C8" s="238"/>
      <c r="D8" s="238"/>
      <c r="E8" s="262" t="s">
        <v>26</v>
      </c>
      <c r="F8" s="238"/>
      <c r="G8" s="187"/>
      <c r="H8" s="259" t="s">
        <v>21</v>
      </c>
      <c r="I8" s="259" t="s">
        <v>21</v>
      </c>
      <c r="J8" s="259" t="s">
        <v>21</v>
      </c>
      <c r="K8" s="259" t="s">
        <v>21</v>
      </c>
      <c r="L8" s="259" t="s">
        <v>21</v>
      </c>
      <c r="M8" s="239" t="s">
        <v>588</v>
      </c>
      <c r="N8" s="126"/>
      <c r="O8" s="239"/>
    </row>
    <row r="9" spans="1:15" x14ac:dyDescent="0.25">
      <c r="A9" s="287" t="s">
        <v>289</v>
      </c>
      <c r="B9" s="206" t="s">
        <v>83</v>
      </c>
      <c r="C9" s="260"/>
      <c r="D9" s="238"/>
      <c r="E9" s="260"/>
      <c r="F9" s="238" t="s">
        <v>264</v>
      </c>
      <c r="G9" s="187"/>
      <c r="H9" s="259" t="s">
        <v>21</v>
      </c>
      <c r="I9" s="259" t="s">
        <v>21</v>
      </c>
      <c r="J9" s="259" t="s">
        <v>21</v>
      </c>
      <c r="K9" s="259" t="s">
        <v>21</v>
      </c>
      <c r="L9" s="259" t="s">
        <v>21</v>
      </c>
      <c r="M9" s="239" t="s">
        <v>103</v>
      </c>
      <c r="N9" s="126" t="s">
        <v>267</v>
      </c>
      <c r="O9" s="239" t="s">
        <v>340</v>
      </c>
    </row>
    <row r="10" spans="1:15" x14ac:dyDescent="0.25">
      <c r="A10" s="287" t="s">
        <v>290</v>
      </c>
      <c r="B10" s="206" t="s">
        <v>82</v>
      </c>
      <c r="C10" s="260"/>
      <c r="D10" s="238"/>
      <c r="E10" s="260"/>
      <c r="F10" s="238" t="s">
        <v>266</v>
      </c>
      <c r="G10" s="187"/>
      <c r="H10" s="259" t="s">
        <v>21</v>
      </c>
      <c r="I10" s="259" t="s">
        <v>21</v>
      </c>
      <c r="J10" s="259" t="s">
        <v>21</v>
      </c>
      <c r="K10" s="259" t="s">
        <v>21</v>
      </c>
      <c r="L10" s="259" t="s">
        <v>21</v>
      </c>
      <c r="M10" s="239" t="s">
        <v>103</v>
      </c>
      <c r="N10" s="126">
        <v>35</v>
      </c>
      <c r="O10" s="239" t="s">
        <v>341</v>
      </c>
    </row>
    <row r="11" spans="1:15" x14ac:dyDescent="0.25">
      <c r="A11" s="287" t="s">
        <v>58</v>
      </c>
      <c r="B11" s="272" t="s">
        <v>82</v>
      </c>
      <c r="C11" s="238"/>
      <c r="D11" s="238"/>
      <c r="E11" s="262" t="s">
        <v>15</v>
      </c>
      <c r="F11" s="238"/>
      <c r="G11" s="187"/>
      <c r="H11" s="259" t="s">
        <v>21</v>
      </c>
      <c r="I11" s="259" t="s">
        <v>21</v>
      </c>
      <c r="J11" s="259" t="s">
        <v>21</v>
      </c>
      <c r="K11" s="259" t="s">
        <v>21</v>
      </c>
      <c r="L11" s="259" t="s">
        <v>21</v>
      </c>
      <c r="M11" s="239" t="s">
        <v>588</v>
      </c>
      <c r="N11" s="126"/>
      <c r="O11" s="239"/>
    </row>
    <row r="12" spans="1:15" x14ac:dyDescent="0.25">
      <c r="A12" s="287" t="s">
        <v>289</v>
      </c>
      <c r="B12" s="206" t="s">
        <v>83</v>
      </c>
      <c r="C12" s="260"/>
      <c r="D12" s="238"/>
      <c r="E12" s="260"/>
      <c r="F12" s="238" t="s">
        <v>264</v>
      </c>
      <c r="G12" s="187"/>
      <c r="H12" s="259" t="s">
        <v>21</v>
      </c>
      <c r="I12" s="259" t="s">
        <v>21</v>
      </c>
      <c r="J12" s="259" t="s">
        <v>21</v>
      </c>
      <c r="K12" s="259" t="s">
        <v>21</v>
      </c>
      <c r="L12" s="259" t="s">
        <v>21</v>
      </c>
      <c r="M12" s="239" t="s">
        <v>103</v>
      </c>
      <c r="N12" s="126" t="s">
        <v>267</v>
      </c>
      <c r="O12" s="239" t="s">
        <v>340</v>
      </c>
    </row>
    <row r="13" spans="1:15" x14ac:dyDescent="0.25">
      <c r="A13" s="287" t="s">
        <v>290</v>
      </c>
      <c r="B13" s="206" t="s">
        <v>82</v>
      </c>
      <c r="C13" s="260"/>
      <c r="D13" s="238"/>
      <c r="E13" s="260"/>
      <c r="F13" s="238" t="s">
        <v>266</v>
      </c>
      <c r="G13" s="187"/>
      <c r="H13" s="259" t="s">
        <v>21</v>
      </c>
      <c r="I13" s="259" t="s">
        <v>21</v>
      </c>
      <c r="J13" s="259" t="s">
        <v>21</v>
      </c>
      <c r="K13" s="259" t="s">
        <v>21</v>
      </c>
      <c r="L13" s="259" t="s">
        <v>21</v>
      </c>
      <c r="M13" s="239" t="s">
        <v>103</v>
      </c>
      <c r="N13" s="126">
        <v>35</v>
      </c>
      <c r="O13" s="239" t="s">
        <v>341</v>
      </c>
    </row>
    <row r="14" spans="1:15" x14ac:dyDescent="0.25">
      <c r="A14" s="287" t="s">
        <v>85</v>
      </c>
      <c r="B14" s="272" t="s">
        <v>82</v>
      </c>
      <c r="C14" s="238"/>
      <c r="D14" s="238"/>
      <c r="E14" s="238" t="s">
        <v>96</v>
      </c>
      <c r="F14" s="238"/>
      <c r="G14" s="187"/>
      <c r="H14" s="259" t="s">
        <v>21</v>
      </c>
      <c r="I14" s="259" t="s">
        <v>21</v>
      </c>
      <c r="J14" s="259" t="s">
        <v>21</v>
      </c>
      <c r="K14" s="259" t="s">
        <v>21</v>
      </c>
      <c r="L14" s="259" t="s">
        <v>21</v>
      </c>
      <c r="M14" s="239" t="s">
        <v>98</v>
      </c>
      <c r="N14" s="126"/>
      <c r="O14" s="239"/>
    </row>
    <row r="15" spans="1:15" x14ac:dyDescent="0.25">
      <c r="A15" s="287" t="s">
        <v>67</v>
      </c>
      <c r="B15" s="272" t="s">
        <v>82</v>
      </c>
      <c r="C15" s="238"/>
      <c r="D15" s="238" t="s">
        <v>69</v>
      </c>
      <c r="E15" s="238"/>
      <c r="F15" s="238"/>
      <c r="G15" s="187"/>
      <c r="H15" s="259" t="s">
        <v>21</v>
      </c>
      <c r="I15" s="259" t="s">
        <v>21</v>
      </c>
      <c r="J15" s="259" t="s">
        <v>21</v>
      </c>
      <c r="K15" s="259" t="s">
        <v>21</v>
      </c>
      <c r="L15" s="259" t="s">
        <v>21</v>
      </c>
      <c r="M15" s="239" t="s">
        <v>106</v>
      </c>
      <c r="N15" s="126" t="s">
        <v>131</v>
      </c>
      <c r="O15" s="239" t="s">
        <v>288</v>
      </c>
    </row>
    <row r="16" spans="1:15" ht="15.75" thickBot="1" x14ac:dyDescent="0.3">
      <c r="A16" s="287" t="s">
        <v>304</v>
      </c>
      <c r="B16" s="198" t="s">
        <v>82</v>
      </c>
      <c r="C16" s="200"/>
      <c r="D16" s="200" t="s">
        <v>401</v>
      </c>
      <c r="E16" s="200"/>
      <c r="F16" s="200"/>
      <c r="G16" s="201"/>
      <c r="H16" s="259" t="s">
        <v>21</v>
      </c>
      <c r="I16" s="259" t="s">
        <v>21</v>
      </c>
      <c r="J16" s="259" t="s">
        <v>21</v>
      </c>
      <c r="K16" s="259" t="s">
        <v>21</v>
      </c>
      <c r="L16" s="259" t="s">
        <v>21</v>
      </c>
      <c r="M16" s="239" t="s">
        <v>106</v>
      </c>
      <c r="N16" s="126" t="s">
        <v>404</v>
      </c>
      <c r="O16" s="239" t="s">
        <v>405</v>
      </c>
    </row>
    <row r="17" spans="1:15" x14ac:dyDescent="0.25">
      <c r="A17" s="288" t="s">
        <v>94</v>
      </c>
      <c r="B17" s="193" t="s">
        <v>82</v>
      </c>
      <c r="C17" s="195" t="s">
        <v>3</v>
      </c>
      <c r="D17" s="195"/>
      <c r="E17" s="196"/>
      <c r="F17" s="196"/>
      <c r="G17" s="197"/>
      <c r="H17" s="258" t="s">
        <v>21</v>
      </c>
      <c r="I17" s="258" t="s">
        <v>21</v>
      </c>
      <c r="J17" s="258" t="s">
        <v>21</v>
      </c>
      <c r="K17" s="258" t="s">
        <v>21</v>
      </c>
      <c r="L17" s="258" t="s">
        <v>21</v>
      </c>
      <c r="M17" s="241" t="s">
        <v>588</v>
      </c>
      <c r="N17" s="127"/>
      <c r="O17" s="243"/>
    </row>
    <row r="18" spans="1:15" x14ac:dyDescent="0.25">
      <c r="A18" s="287" t="s">
        <v>107</v>
      </c>
      <c r="B18" s="272" t="s">
        <v>82</v>
      </c>
      <c r="C18" s="238"/>
      <c r="D18" s="238" t="s">
        <v>57</v>
      </c>
      <c r="E18" s="238"/>
      <c r="F18" s="238"/>
      <c r="G18" s="187"/>
      <c r="H18" s="259" t="s">
        <v>21</v>
      </c>
      <c r="I18" s="259" t="s">
        <v>21</v>
      </c>
      <c r="J18" s="259" t="s">
        <v>21</v>
      </c>
      <c r="K18" s="259" t="s">
        <v>21</v>
      </c>
      <c r="L18" s="259" t="s">
        <v>21</v>
      </c>
      <c r="M18" s="239" t="s">
        <v>103</v>
      </c>
      <c r="N18" s="126" t="s">
        <v>108</v>
      </c>
      <c r="O18" s="239" t="s">
        <v>109</v>
      </c>
    </row>
    <row r="19" spans="1:15" x14ac:dyDescent="0.25">
      <c r="A19" s="287" t="s">
        <v>105</v>
      </c>
      <c r="B19" s="272" t="s">
        <v>82</v>
      </c>
      <c r="C19" s="238"/>
      <c r="D19" s="238" t="s">
        <v>68</v>
      </c>
      <c r="E19" s="238"/>
      <c r="F19" s="238"/>
      <c r="G19" s="187"/>
      <c r="H19" s="259" t="s">
        <v>21</v>
      </c>
      <c r="I19" s="259" t="s">
        <v>21</v>
      </c>
      <c r="J19" s="259" t="s">
        <v>21</v>
      </c>
      <c r="K19" s="259" t="s">
        <v>21</v>
      </c>
      <c r="L19" s="259" t="s">
        <v>21</v>
      </c>
      <c r="M19" s="239" t="s">
        <v>103</v>
      </c>
      <c r="N19" s="126" t="s">
        <v>108</v>
      </c>
      <c r="O19" s="239" t="s">
        <v>109</v>
      </c>
    </row>
    <row r="20" spans="1:15" ht="15.75" thickBot="1" x14ac:dyDescent="0.3">
      <c r="A20" s="287" t="s">
        <v>129</v>
      </c>
      <c r="B20" s="272" t="s">
        <v>141</v>
      </c>
      <c r="C20" s="238"/>
      <c r="D20" s="238" t="s">
        <v>136</v>
      </c>
      <c r="E20" s="238"/>
      <c r="F20" s="238"/>
      <c r="G20" s="187"/>
      <c r="H20" s="259" t="s">
        <v>21</v>
      </c>
      <c r="I20" s="259" t="s">
        <v>21</v>
      </c>
      <c r="J20" s="259" t="s">
        <v>21</v>
      </c>
      <c r="K20" s="259" t="s">
        <v>21</v>
      </c>
      <c r="L20" s="259" t="s">
        <v>21</v>
      </c>
      <c r="M20" s="239" t="s">
        <v>99</v>
      </c>
      <c r="N20" s="126"/>
      <c r="O20" s="239" t="s">
        <v>130</v>
      </c>
    </row>
    <row r="21" spans="1:15" x14ac:dyDescent="0.25">
      <c r="A21" s="242" t="s">
        <v>786</v>
      </c>
      <c r="B21" s="226" t="s">
        <v>82</v>
      </c>
      <c r="C21" s="196"/>
      <c r="D21" s="228" t="s">
        <v>826</v>
      </c>
      <c r="E21" s="196"/>
      <c r="F21" s="227"/>
      <c r="G21" s="230"/>
      <c r="H21" s="224" t="s">
        <v>21</v>
      </c>
      <c r="I21" s="224" t="s">
        <v>21</v>
      </c>
      <c r="J21" s="364" t="s">
        <v>21</v>
      </c>
      <c r="K21" s="224" t="s">
        <v>21</v>
      </c>
      <c r="L21" s="224" t="s">
        <v>21</v>
      </c>
      <c r="M21" s="239" t="s">
        <v>103</v>
      </c>
      <c r="N21" s="126">
        <v>35</v>
      </c>
      <c r="O21" s="238"/>
    </row>
    <row r="22" spans="1:15" x14ac:dyDescent="0.25">
      <c r="A22" s="242" t="s">
        <v>804</v>
      </c>
      <c r="B22" s="231" t="s">
        <v>82</v>
      </c>
      <c r="C22" s="238"/>
      <c r="D22" s="242" t="s">
        <v>827</v>
      </c>
      <c r="E22" s="238"/>
      <c r="F22" s="242"/>
      <c r="G22" s="225"/>
      <c r="H22" s="381" t="s">
        <v>21</v>
      </c>
      <c r="I22" s="222" t="s">
        <v>22</v>
      </c>
      <c r="J22" s="264" t="s">
        <v>21</v>
      </c>
      <c r="K22" s="222" t="s">
        <v>22</v>
      </c>
      <c r="L22" s="222" t="s">
        <v>22</v>
      </c>
      <c r="M22" s="239" t="s">
        <v>106</v>
      </c>
      <c r="N22" s="126" t="s">
        <v>832</v>
      </c>
      <c r="O22" s="238" t="s">
        <v>834</v>
      </c>
    </row>
    <row r="23" spans="1:15" x14ac:dyDescent="0.25">
      <c r="A23" s="242" t="s">
        <v>805</v>
      </c>
      <c r="B23" s="231" t="s">
        <v>82</v>
      </c>
      <c r="C23" s="238"/>
      <c r="D23" s="242" t="s">
        <v>828</v>
      </c>
      <c r="E23" s="242"/>
      <c r="F23" s="242"/>
      <c r="G23" s="229"/>
      <c r="H23" s="381" t="s">
        <v>21</v>
      </c>
      <c r="I23" s="381" t="s">
        <v>21</v>
      </c>
      <c r="J23" s="382" t="s">
        <v>21</v>
      </c>
      <c r="K23" s="381" t="s">
        <v>21</v>
      </c>
      <c r="L23" s="381" t="s">
        <v>21</v>
      </c>
      <c r="M23" s="239" t="s">
        <v>106</v>
      </c>
      <c r="N23" s="129" t="s">
        <v>833</v>
      </c>
      <c r="O23" s="238" t="s">
        <v>835</v>
      </c>
    </row>
    <row r="24" spans="1:15" x14ac:dyDescent="0.25">
      <c r="A24" s="255" t="s">
        <v>806</v>
      </c>
      <c r="B24" s="231"/>
      <c r="C24" s="238"/>
      <c r="D24" s="255" t="s">
        <v>807</v>
      </c>
      <c r="E24" s="242"/>
      <c r="F24" s="242"/>
      <c r="G24" s="229"/>
      <c r="H24" s="303" t="s">
        <v>147</v>
      </c>
      <c r="I24" s="303" t="s">
        <v>21</v>
      </c>
      <c r="J24" s="365" t="s">
        <v>21</v>
      </c>
      <c r="K24" s="303" t="s">
        <v>21</v>
      </c>
      <c r="L24" s="303" t="s">
        <v>21</v>
      </c>
      <c r="M24" s="239" t="s">
        <v>588</v>
      </c>
      <c r="N24" s="129"/>
      <c r="O24" s="238"/>
    </row>
    <row r="25" spans="1:15" x14ac:dyDescent="0.25">
      <c r="A25" s="242" t="s">
        <v>59</v>
      </c>
      <c r="B25" s="223" t="s">
        <v>82</v>
      </c>
      <c r="C25" s="238"/>
      <c r="D25" s="242"/>
      <c r="E25" s="242" t="s">
        <v>579</v>
      </c>
      <c r="F25" s="242"/>
      <c r="G25" s="229"/>
      <c r="H25" s="221" t="s">
        <v>21</v>
      </c>
      <c r="I25" s="221" t="s">
        <v>21</v>
      </c>
      <c r="J25" s="366" t="s">
        <v>21</v>
      </c>
      <c r="K25" s="221" t="s">
        <v>21</v>
      </c>
      <c r="L25" s="221" t="s">
        <v>21</v>
      </c>
      <c r="M25" s="239" t="s">
        <v>99</v>
      </c>
      <c r="N25" s="129"/>
      <c r="O25" s="238" t="s">
        <v>740</v>
      </c>
    </row>
    <row r="26" spans="1:15" x14ac:dyDescent="0.25">
      <c r="A26" s="255" t="s">
        <v>808</v>
      </c>
      <c r="B26" s="223"/>
      <c r="C26" s="238"/>
      <c r="D26" s="242"/>
      <c r="E26" s="255" t="s">
        <v>809</v>
      </c>
      <c r="F26" s="242"/>
      <c r="G26" s="229"/>
      <c r="H26" s="303" t="s">
        <v>147</v>
      </c>
      <c r="I26" s="221" t="s">
        <v>22</v>
      </c>
      <c r="J26" s="366" t="s">
        <v>22</v>
      </c>
      <c r="K26" s="221" t="s">
        <v>22</v>
      </c>
      <c r="L26" s="221" t="s">
        <v>22</v>
      </c>
      <c r="M26" s="239" t="s">
        <v>588</v>
      </c>
      <c r="N26" s="129"/>
      <c r="O26" s="238"/>
    </row>
    <row r="27" spans="1:15" x14ac:dyDescent="0.25">
      <c r="A27" s="242" t="s">
        <v>369</v>
      </c>
      <c r="B27" s="223" t="s">
        <v>82</v>
      </c>
      <c r="C27" s="238"/>
      <c r="D27" s="242"/>
      <c r="E27" s="242"/>
      <c r="F27" s="242" t="s">
        <v>814</v>
      </c>
      <c r="G27" s="229"/>
      <c r="H27" s="381" t="s">
        <v>21</v>
      </c>
      <c r="I27" s="221" t="s">
        <v>22</v>
      </c>
      <c r="J27" s="366" t="s">
        <v>22</v>
      </c>
      <c r="K27" s="221" t="s">
        <v>22</v>
      </c>
      <c r="L27" s="221" t="s">
        <v>22</v>
      </c>
      <c r="M27" s="239" t="s">
        <v>99</v>
      </c>
      <c r="N27" s="129"/>
      <c r="O27" s="238"/>
    </row>
    <row r="28" spans="1:15" x14ac:dyDescent="0.25">
      <c r="A28" s="242" t="s">
        <v>370</v>
      </c>
      <c r="B28" s="223" t="s">
        <v>82</v>
      </c>
      <c r="C28" s="238"/>
      <c r="D28" s="242"/>
      <c r="E28" s="242"/>
      <c r="F28" s="242" t="s">
        <v>815</v>
      </c>
      <c r="G28" s="229"/>
      <c r="H28" s="381" t="s">
        <v>21</v>
      </c>
      <c r="I28" s="221" t="s">
        <v>22</v>
      </c>
      <c r="J28" s="366" t="s">
        <v>22</v>
      </c>
      <c r="K28" s="221" t="s">
        <v>22</v>
      </c>
      <c r="L28" s="221" t="s">
        <v>22</v>
      </c>
      <c r="M28" s="239" t="s">
        <v>99</v>
      </c>
      <c r="N28" s="129"/>
      <c r="O28" s="238"/>
    </row>
    <row r="29" spans="1:15" x14ac:dyDescent="0.25">
      <c r="A29" s="242" t="s">
        <v>65</v>
      </c>
      <c r="B29" s="223" t="s">
        <v>82</v>
      </c>
      <c r="C29" s="238"/>
      <c r="D29" s="242"/>
      <c r="E29" s="242"/>
      <c r="F29" s="242" t="s">
        <v>812</v>
      </c>
      <c r="G29" s="229"/>
      <c r="H29" s="381" t="s">
        <v>21</v>
      </c>
      <c r="I29" s="221" t="s">
        <v>22</v>
      </c>
      <c r="J29" s="366" t="s">
        <v>22</v>
      </c>
      <c r="K29" s="221" t="s">
        <v>22</v>
      </c>
      <c r="L29" s="221" t="s">
        <v>22</v>
      </c>
      <c r="M29" s="239" t="s">
        <v>106</v>
      </c>
      <c r="N29" s="129" t="s">
        <v>836</v>
      </c>
      <c r="O29" s="238"/>
    </row>
    <row r="30" spans="1:15" x14ac:dyDescent="0.25">
      <c r="A30" s="242" t="s">
        <v>810</v>
      </c>
      <c r="B30" s="223" t="s">
        <v>82</v>
      </c>
      <c r="C30" s="238"/>
      <c r="D30" s="242"/>
      <c r="E30" s="242"/>
      <c r="F30" s="242" t="s">
        <v>813</v>
      </c>
      <c r="G30" s="229"/>
      <c r="H30" s="381" t="s">
        <v>22</v>
      </c>
      <c r="I30" s="221" t="s">
        <v>22</v>
      </c>
      <c r="J30" s="366" t="s">
        <v>22</v>
      </c>
      <c r="K30" s="221" t="s">
        <v>22</v>
      </c>
      <c r="L30" s="221" t="s">
        <v>22</v>
      </c>
      <c r="M30" s="239" t="s">
        <v>103</v>
      </c>
      <c r="N30" s="129" t="s">
        <v>571</v>
      </c>
      <c r="O30" s="238" t="s">
        <v>933</v>
      </c>
    </row>
    <row r="31" spans="1:15" x14ac:dyDescent="0.25">
      <c r="A31" s="242" t="s">
        <v>811</v>
      </c>
      <c r="B31" s="223" t="s">
        <v>82</v>
      </c>
      <c r="C31" s="238"/>
      <c r="D31" s="242"/>
      <c r="E31" s="242"/>
      <c r="F31" s="242" t="s">
        <v>816</v>
      </c>
      <c r="G31" s="229"/>
      <c r="H31" s="381" t="s">
        <v>21</v>
      </c>
      <c r="I31" s="221" t="s">
        <v>22</v>
      </c>
      <c r="J31" s="366" t="s">
        <v>22</v>
      </c>
      <c r="K31" s="221" t="s">
        <v>22</v>
      </c>
      <c r="L31" s="221" t="s">
        <v>22</v>
      </c>
      <c r="M31" s="239" t="s">
        <v>99</v>
      </c>
      <c r="N31" s="129"/>
      <c r="O31" s="238"/>
    </row>
    <row r="32" spans="1:15" x14ac:dyDescent="0.25">
      <c r="A32" s="242" t="s">
        <v>817</v>
      </c>
      <c r="B32" s="223" t="s">
        <v>82</v>
      </c>
      <c r="C32" s="238"/>
      <c r="D32" s="242"/>
      <c r="E32" s="242"/>
      <c r="F32" s="242" t="s">
        <v>818</v>
      </c>
      <c r="G32" s="229"/>
      <c r="H32" s="221" t="s">
        <v>22</v>
      </c>
      <c r="I32" s="221" t="s">
        <v>22</v>
      </c>
      <c r="J32" s="366" t="s">
        <v>22</v>
      </c>
      <c r="K32" s="221" t="s">
        <v>22</v>
      </c>
      <c r="L32" s="221" t="s">
        <v>22</v>
      </c>
      <c r="M32" s="239" t="s">
        <v>99</v>
      </c>
      <c r="N32" s="129"/>
      <c r="O32" s="238"/>
    </row>
    <row r="33" spans="1:15" x14ac:dyDescent="0.25">
      <c r="A33" s="242" t="s">
        <v>788</v>
      </c>
      <c r="B33" s="223" t="s">
        <v>82</v>
      </c>
      <c r="C33" s="238"/>
      <c r="D33" s="242"/>
      <c r="E33" s="242"/>
      <c r="F33" s="242" t="s">
        <v>820</v>
      </c>
      <c r="G33" s="229"/>
      <c r="H33" s="221" t="s">
        <v>22</v>
      </c>
      <c r="I33" s="221" t="s">
        <v>22</v>
      </c>
      <c r="J33" s="366" t="s">
        <v>22</v>
      </c>
      <c r="K33" s="221" t="s">
        <v>22</v>
      </c>
      <c r="L33" s="221" t="s">
        <v>22</v>
      </c>
      <c r="M33" s="239" t="s">
        <v>38</v>
      </c>
      <c r="N33" s="129"/>
      <c r="O33" s="238" t="s">
        <v>819</v>
      </c>
    </row>
    <row r="34" spans="1:15" x14ac:dyDescent="0.25">
      <c r="A34" s="255" t="s">
        <v>821</v>
      </c>
      <c r="B34" s="383"/>
      <c r="C34" s="262"/>
      <c r="D34" s="255"/>
      <c r="E34" s="255"/>
      <c r="F34" s="255" t="s">
        <v>824</v>
      </c>
      <c r="G34" s="384"/>
      <c r="H34" s="303" t="s">
        <v>139</v>
      </c>
      <c r="I34" s="221" t="s">
        <v>22</v>
      </c>
      <c r="J34" s="366"/>
      <c r="K34" s="221"/>
      <c r="L34" s="221"/>
      <c r="M34" s="239" t="s">
        <v>588</v>
      </c>
      <c r="N34" s="129"/>
      <c r="O34" s="238" t="s">
        <v>823</v>
      </c>
    </row>
    <row r="35" spans="1:15" x14ac:dyDescent="0.25">
      <c r="A35" s="242" t="s">
        <v>369</v>
      </c>
      <c r="B35" s="223" t="s">
        <v>82</v>
      </c>
      <c r="C35" s="238"/>
      <c r="D35" s="242"/>
      <c r="E35" s="242"/>
      <c r="F35" s="242"/>
      <c r="G35" s="242" t="s">
        <v>814</v>
      </c>
      <c r="H35" s="381" t="s">
        <v>21</v>
      </c>
      <c r="I35" s="221" t="s">
        <v>22</v>
      </c>
      <c r="J35" s="366"/>
      <c r="K35" s="221"/>
      <c r="L35" s="221"/>
      <c r="M35" s="239" t="s">
        <v>99</v>
      </c>
      <c r="N35" s="129"/>
      <c r="O35" s="238"/>
    </row>
    <row r="36" spans="1:15" x14ac:dyDescent="0.25">
      <c r="A36" s="242" t="s">
        <v>370</v>
      </c>
      <c r="B36" s="223" t="s">
        <v>82</v>
      </c>
      <c r="C36" s="238"/>
      <c r="D36" s="242"/>
      <c r="E36" s="242"/>
      <c r="F36" s="242"/>
      <c r="G36" s="242" t="s">
        <v>815</v>
      </c>
      <c r="H36" s="381" t="s">
        <v>21</v>
      </c>
      <c r="I36" s="221" t="s">
        <v>22</v>
      </c>
      <c r="J36" s="366"/>
      <c r="K36" s="221"/>
      <c r="L36" s="221"/>
      <c r="M36" s="239" t="s">
        <v>99</v>
      </c>
      <c r="N36" s="129"/>
      <c r="O36" s="238"/>
    </row>
    <row r="37" spans="1:15" x14ac:dyDescent="0.25">
      <c r="A37" s="242" t="s">
        <v>822</v>
      </c>
      <c r="B37" s="223" t="s">
        <v>82</v>
      </c>
      <c r="C37" s="238"/>
      <c r="D37" s="242"/>
      <c r="E37" s="242"/>
      <c r="F37" s="242"/>
      <c r="G37" s="229" t="s">
        <v>825</v>
      </c>
      <c r="H37" s="381" t="s">
        <v>21</v>
      </c>
      <c r="I37" s="221" t="s">
        <v>22</v>
      </c>
      <c r="J37" s="366"/>
      <c r="K37" s="221"/>
      <c r="L37" s="221"/>
      <c r="M37" s="239" t="s">
        <v>99</v>
      </c>
      <c r="N37" s="129"/>
      <c r="O37" s="238"/>
    </row>
    <row r="38" spans="1:15" x14ac:dyDescent="0.25">
      <c r="D38" s="242"/>
      <c r="E38" s="242"/>
      <c r="F38" s="242"/>
    </row>
    <row r="39" spans="1:15" x14ac:dyDescent="0.25">
      <c r="D39" s="242"/>
      <c r="E39" s="242"/>
      <c r="F39" s="242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E4548B2674B4DB6ADA202E4FEA5BF" ma:contentTypeVersion="" ma:contentTypeDescription="Ein neues Dokument erstellen." ma:contentTypeScope="" ma:versionID="16fa45e0890e782752939c76f1358563">
  <xsd:schema xmlns:xsd="http://www.w3.org/2001/XMLSchema" xmlns:xs="http://www.w3.org/2001/XMLSchema" xmlns:p="http://schemas.microsoft.com/office/2006/metadata/properties" xmlns:ns2="$ListId:Unterlagen;" targetNamespace="http://schemas.microsoft.com/office/2006/metadata/properties" ma:root="true" ma:fieldsID="54676464904deaf83575c4a8132c0852" ns2:_="">
    <xsd:import namespace="$ListId:Unterlage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Unterlage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Unterlagen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4B71A-0EE0-470A-B281-03ED8F94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Unterlage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8C81C-1B95-4981-BCCA-D5C644256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$ListId:Unterlagen;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D60C4D-7490-4F5B-AD6C-5C939683C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</vt:i4>
      </vt:variant>
    </vt:vector>
  </HeadingPairs>
  <TitlesOfParts>
    <vt:vector size="22" baseType="lpstr">
      <vt:lpstr>Schnittstellenliste</vt:lpstr>
      <vt:lpstr>Responsecodes</vt:lpstr>
      <vt:lpstr>IMData 01.00</vt:lpstr>
      <vt:lpstr>Masterdata 01.31</vt:lpstr>
      <vt:lpstr>Consuptionrecord 01.31</vt:lpstr>
      <vt:lpstr>BINotification 01.00</vt:lpstr>
      <vt:lpstr>CPDocument 01.13</vt:lpstr>
      <vt:lpstr>CPNotification 01.13</vt:lpstr>
      <vt:lpstr>CPDevstatus 01.12</vt:lpstr>
      <vt:lpstr>CPRequest 01.12</vt:lpstr>
      <vt:lpstr>MeteringPointList 01.20</vt:lpstr>
      <vt:lpstr>Repayment 01.12</vt:lpstr>
      <vt:lpstr>Message 01.10</vt:lpstr>
      <vt:lpstr>BIPayment 01.10</vt:lpstr>
      <vt:lpstr>BIRejection 01.00</vt:lpstr>
      <vt:lpstr>BIDunning 01.00</vt:lpstr>
      <vt:lpstr>CMRequest 01.10</vt:lpstr>
      <vt:lpstr>CMNotification 01.10</vt:lpstr>
      <vt:lpstr>CMRevoke 01.00</vt:lpstr>
      <vt:lpstr>ECMPList 01.00</vt:lpstr>
      <vt:lpstr>Schnittstellenliste!Druckbereich</vt:lpstr>
      <vt:lpstr>Schnittstellenliste!Drucktitel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Hansmann Reinhold</cp:lastModifiedBy>
  <cp:lastPrinted>2018-06-23T07:22:30Z</cp:lastPrinted>
  <dcterms:created xsi:type="dcterms:W3CDTF">2012-01-19T09:09:32Z</dcterms:created>
  <dcterms:modified xsi:type="dcterms:W3CDTF">2023-03-15T08:13:34Z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0x01010016CE4548B2674B4DB6ADA202E4FEA5BF</vt:lpwstr>
  </property>
</Properties>
</file>